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C6C10B98-FAA4-49ED-9C80-47C3B8EB39A4}" xr6:coauthVersionLast="36" xr6:coauthVersionMax="36" xr10:uidLastSave="{00000000-0000-0000-0000-000000000000}"/>
  <bookViews>
    <workbookView xWindow="0" yWindow="0" windowWidth="24000" windowHeight="9495" xr2:uid="{488520CB-AD96-4365-9D99-AC306E460139}"/>
  </bookViews>
  <sheets>
    <sheet name="S8" sheetId="1" r:id="rId1"/>
  </sheets>
  <definedNames>
    <definedName name="_47Àrea_d_impressió" localSheetId="0">'S8'!$C$4:$M$15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I13" i="1"/>
  <c r="G13" i="1"/>
  <c r="E13" i="1"/>
  <c r="K7" i="1"/>
  <c r="I7" i="1"/>
  <c r="G7" i="1"/>
  <c r="E7" i="1"/>
</calcChain>
</file>

<file path=xl/sharedStrings.xml><?xml version="1.0" encoding="utf-8"?>
<sst xmlns="http://schemas.openxmlformats.org/spreadsheetml/2006/main" count="58" uniqueCount="27">
  <si>
    <r>
      <t>S</t>
    </r>
    <r>
      <rPr>
        <vertAlign val="subscript"/>
        <sz val="10"/>
        <rFont val="Times New Roman"/>
        <family val="1"/>
      </rPr>
      <t>8</t>
    </r>
  </si>
  <si>
    <t>E</t>
  </si>
  <si>
    <r>
      <t>C</t>
    </r>
    <r>
      <rPr>
        <vertAlign val="subscript"/>
        <sz val="10"/>
        <rFont val="Times New Roman"/>
        <family val="1"/>
      </rPr>
      <t>4</t>
    </r>
  </si>
  <si>
    <r>
      <t>S</t>
    </r>
    <r>
      <rPr>
        <vertAlign val="subscript"/>
        <sz val="10"/>
        <rFont val="Times New Roman"/>
        <family val="1"/>
      </rPr>
      <t>8</t>
    </r>
    <r>
      <rPr>
        <vertAlign val="superscript"/>
        <sz val="10"/>
        <rFont val="Times New Roman"/>
        <family val="1"/>
      </rPr>
      <t>3</t>
    </r>
  </si>
  <si>
    <r>
      <t>C</t>
    </r>
    <r>
      <rPr>
        <vertAlign val="subscript"/>
        <sz val="10"/>
        <rFont val="Times New Roman"/>
        <family val="1"/>
      </rPr>
      <t>2</t>
    </r>
  </si>
  <si>
    <r>
      <t>S</t>
    </r>
    <r>
      <rPr>
        <vertAlign val="subscript"/>
        <sz val="10"/>
        <rFont val="Times New Roman"/>
        <family val="1"/>
      </rPr>
      <t>8</t>
    </r>
    <r>
      <rPr>
        <vertAlign val="superscript"/>
        <sz val="10"/>
        <rFont val="Times New Roman"/>
        <family val="1"/>
      </rPr>
      <t>5</t>
    </r>
  </si>
  <si>
    <r>
      <t>C</t>
    </r>
    <r>
      <rPr>
        <vertAlign val="subscript"/>
        <sz val="10"/>
        <rFont val="Times New Roman"/>
        <family val="1"/>
      </rPr>
      <t>4</t>
    </r>
    <r>
      <rPr>
        <vertAlign val="superscript"/>
        <sz val="10"/>
        <rFont val="Times New Roman"/>
        <family val="1"/>
      </rPr>
      <t>3</t>
    </r>
  </si>
  <si>
    <r>
      <t>S</t>
    </r>
    <r>
      <rPr>
        <vertAlign val="subscript"/>
        <sz val="10"/>
        <rFont val="Times New Roman"/>
        <family val="1"/>
      </rPr>
      <t>8</t>
    </r>
    <r>
      <rPr>
        <vertAlign val="superscript"/>
        <sz val="10"/>
        <rFont val="Times New Roman"/>
        <family val="1"/>
      </rPr>
      <t>7</t>
    </r>
  </si>
  <si>
    <r>
      <t>ε = exp(2</t>
    </r>
    <r>
      <rPr>
        <i/>
        <sz val="10"/>
        <rFont val="Times New Roman"/>
        <family val="1"/>
      </rPr>
      <t>πi</t>
    </r>
    <r>
      <rPr>
        <sz val="10"/>
        <rFont val="Times New Roman"/>
        <family val="1"/>
      </rPr>
      <t>/8)</t>
    </r>
  </si>
  <si>
    <t>A</t>
  </si>
  <si>
    <r>
      <t>R</t>
    </r>
    <r>
      <rPr>
        <i/>
        <vertAlign val="subscript"/>
        <sz val="10"/>
        <rFont val="Times New Roman"/>
        <family val="1"/>
      </rPr>
      <t>z</t>
    </r>
  </si>
  <si>
    <r>
      <t>x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</si>
  <si>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t>B</t>
  </si>
  <si>
    <t>z</t>
  </si>
  <si>
    <r>
      <t>E</t>
    </r>
    <r>
      <rPr>
        <vertAlign val="subscript"/>
        <sz val="10"/>
        <rFont val="Times New Roman"/>
        <family val="1"/>
      </rPr>
      <t>1</t>
    </r>
  </si>
  <si>
    <t>ε</t>
  </si>
  <si>
    <t>i</t>
  </si>
  <si>
    <r>
      <t>-ε</t>
    </r>
    <r>
      <rPr>
        <sz val="10"/>
        <rFont val="Times New Roman"/>
        <family val="1"/>
      </rPr>
      <t>*</t>
    </r>
  </si>
  <si>
    <t>-ε</t>
  </si>
  <si>
    <r>
      <t>-</t>
    </r>
    <r>
      <rPr>
        <i/>
        <sz val="10"/>
        <rFont val="Times New Roman"/>
        <family val="1"/>
      </rPr>
      <t>i</t>
    </r>
  </si>
  <si>
    <r>
      <t>ε</t>
    </r>
    <r>
      <rPr>
        <sz val="10"/>
        <rFont val="Times New Roman"/>
        <family val="1"/>
      </rPr>
      <t>*</t>
    </r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</si>
  <si>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</si>
  <si>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</si>
  <si>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2</t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</si>
  <si>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</si>
  <si>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3</t>
    </r>
  </si>
  <si>
    <r>
      <t>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</si>
</sst>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i/>
      <vertAlign val="sub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6" xfId="0" applyFont="1" applyFill="1" applyBorder="1" applyProtection="1"/>
    <xf numFmtId="0" fontId="2" fillId="0" borderId="7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1" fillId="0" borderId="8" xfId="0" applyFont="1" applyFill="1" applyBorder="1" applyProtection="1"/>
    <xf numFmtId="0" fontId="2" fillId="0" borderId="5" xfId="0" applyFont="1" applyFill="1" applyBorder="1" applyProtection="1"/>
    <xf numFmtId="0" fontId="1" fillId="0" borderId="0" xfId="0" applyFont="1" applyFill="1" applyBorder="1" applyAlignment="1" applyProtection="1">
      <alignment horizontal="right" indent="2"/>
    </xf>
    <xf numFmtId="0" fontId="1" fillId="0" borderId="4" xfId="0" applyFont="1" applyFill="1" applyBorder="1" applyAlignment="1" applyProtection="1">
      <alignment horizontal="right" indent="2"/>
    </xf>
    <xf numFmtId="0" fontId="2" fillId="0" borderId="3" xfId="0" applyFont="1" applyFill="1" applyBorder="1" applyProtection="1"/>
    <xf numFmtId="0" fontId="1" fillId="0" borderId="3" xfId="0" applyFont="1" applyFill="1" applyBorder="1" applyAlignment="1" applyProtection="1">
      <alignment horizontal="right" indent="2"/>
    </xf>
    <xf numFmtId="2" fontId="1" fillId="0" borderId="0" xfId="0" applyNumberFormat="1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quotePrefix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quotePrefix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right" indent="2"/>
    </xf>
    <xf numFmtId="0" fontId="2" fillId="0" borderId="1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1" xfId="0" quotePrefix="1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</xdr:row>
      <xdr:rowOff>9525</xdr:rowOff>
    </xdr:from>
    <xdr:to>
      <xdr:col>3</xdr:col>
      <xdr:colOff>190500</xdr:colOff>
      <xdr:row>9</xdr:row>
      <xdr:rowOff>9525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5A600F67-CCAB-48FB-B686-2E455C4AB8A5}"/>
            </a:ext>
          </a:extLst>
        </xdr:cNvPr>
        <xdr:cNvSpPr>
          <a:spLocks/>
        </xdr:cNvSpPr>
      </xdr:nvSpPr>
      <xdr:spPr bwMode="auto">
        <a:xfrm>
          <a:off x="962025" y="91440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10</xdr:row>
      <xdr:rowOff>9525</xdr:rowOff>
    </xdr:from>
    <xdr:to>
      <xdr:col>3</xdr:col>
      <xdr:colOff>190500</xdr:colOff>
      <xdr:row>12</xdr:row>
      <xdr:rowOff>9525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41CDFC80-96C9-498B-ACC4-9A6A591D8B08}"/>
            </a:ext>
          </a:extLst>
        </xdr:cNvPr>
        <xdr:cNvSpPr>
          <a:spLocks/>
        </xdr:cNvSpPr>
      </xdr:nvSpPr>
      <xdr:spPr bwMode="auto">
        <a:xfrm>
          <a:off x="962025" y="12382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13</xdr:row>
      <xdr:rowOff>9525</xdr:rowOff>
    </xdr:from>
    <xdr:to>
      <xdr:col>3</xdr:col>
      <xdr:colOff>190500</xdr:colOff>
      <xdr:row>15</xdr:row>
      <xdr:rowOff>9525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39E7CC28-6389-4009-9766-F089761397F9}"/>
            </a:ext>
          </a:extLst>
        </xdr:cNvPr>
        <xdr:cNvSpPr>
          <a:spLocks/>
        </xdr:cNvSpPr>
      </xdr:nvSpPr>
      <xdr:spPr bwMode="auto">
        <a:xfrm>
          <a:off x="962025" y="1562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400050</xdr:colOff>
      <xdr:row>7</xdr:row>
      <xdr:rowOff>9525</xdr:rowOff>
    </xdr:from>
    <xdr:to>
      <xdr:col>10</xdr:col>
      <xdr:colOff>476250</xdr:colOff>
      <xdr:row>9</xdr:row>
      <xdr:rowOff>9525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4159689B-776E-4CA1-B113-D7F432BC2E93}"/>
            </a:ext>
          </a:extLst>
        </xdr:cNvPr>
        <xdr:cNvSpPr>
          <a:spLocks/>
        </xdr:cNvSpPr>
      </xdr:nvSpPr>
      <xdr:spPr bwMode="auto">
        <a:xfrm rot="10800000">
          <a:off x="4953000" y="91440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400050</xdr:colOff>
      <xdr:row>10</xdr:row>
      <xdr:rowOff>9525</xdr:rowOff>
    </xdr:from>
    <xdr:to>
      <xdr:col>10</xdr:col>
      <xdr:colOff>476250</xdr:colOff>
      <xdr:row>12</xdr:row>
      <xdr:rowOff>9525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id="{17DACD7D-1B59-4631-8419-133BD782AAAD}"/>
            </a:ext>
          </a:extLst>
        </xdr:cNvPr>
        <xdr:cNvSpPr>
          <a:spLocks/>
        </xdr:cNvSpPr>
      </xdr:nvSpPr>
      <xdr:spPr bwMode="auto">
        <a:xfrm rot="10800000">
          <a:off x="4953000" y="12382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400050</xdr:colOff>
      <xdr:row>13</xdr:row>
      <xdr:rowOff>9525</xdr:rowOff>
    </xdr:from>
    <xdr:to>
      <xdr:col>10</xdr:col>
      <xdr:colOff>476250</xdr:colOff>
      <xdr:row>15</xdr:row>
      <xdr:rowOff>9525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63D756CA-4146-465D-94EE-1DD78EEBAD09}"/>
            </a:ext>
          </a:extLst>
        </xdr:cNvPr>
        <xdr:cNvSpPr>
          <a:spLocks/>
        </xdr:cNvSpPr>
      </xdr:nvSpPr>
      <xdr:spPr bwMode="auto">
        <a:xfrm rot="10800000">
          <a:off x="4953000" y="1562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D58FE-2B9B-4391-B256-B4EC191C8E2C}">
  <dimension ref="A1:P72"/>
  <sheetViews>
    <sheetView tabSelected="1" workbookViewId="0">
      <selection activeCell="I19" sqref="I19"/>
    </sheetView>
  </sheetViews>
  <sheetFormatPr defaultRowHeight="12.75" x14ac:dyDescent="0.2"/>
  <cols>
    <col min="1" max="2" width="2.7109375" style="1" customWidth="1"/>
    <col min="3" max="4" width="7.28515625" style="1" customWidth="1"/>
    <col min="5" max="5" width="8" style="1" customWidth="1"/>
    <col min="6" max="6" width="8.7109375" style="1" bestFit="1" customWidth="1"/>
    <col min="7" max="7" width="7.7109375" style="1" customWidth="1"/>
    <col min="8" max="8" width="8.42578125" style="1" bestFit="1" customWidth="1"/>
    <col min="9" max="11" width="7.7109375" style="1" customWidth="1"/>
    <col min="12" max="12" width="13.140625" style="1" customWidth="1"/>
    <col min="13" max="13" width="11.42578125" style="1" bestFit="1" customWidth="1"/>
    <col min="14" max="16384" width="9.140625" style="1"/>
  </cols>
  <sheetData>
    <row r="1" spans="3:13" s="2" customFormat="1" x14ac:dyDescent="0.2"/>
    <row r="3" spans="3:13" s="2" customFormat="1" x14ac:dyDescent="0.2"/>
    <row r="4" spans="3:13" ht="16.5" x14ac:dyDescent="0.25">
      <c r="C4" s="3" t="s">
        <v>0</v>
      </c>
      <c r="D4" s="4" t="s">
        <v>1</v>
      </c>
      <c r="E4" s="4" t="s">
        <v>0</v>
      </c>
      <c r="F4" s="4" t="s">
        <v>2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5"/>
      <c r="M4" s="6" t="s">
        <v>8</v>
      </c>
    </row>
    <row r="5" spans="3:13" ht="16.5" x14ac:dyDescent="0.25">
      <c r="C5" s="7" t="s">
        <v>9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9">
        <v>1</v>
      </c>
      <c r="L5" s="10" t="s">
        <v>10</v>
      </c>
      <c r="M5" s="10" t="s">
        <v>11</v>
      </c>
    </row>
    <row r="6" spans="3:13" x14ac:dyDescent="0.2">
      <c r="C6" s="7" t="s">
        <v>12</v>
      </c>
      <c r="D6" s="8">
        <v>1</v>
      </c>
      <c r="E6" s="8">
        <v>-1</v>
      </c>
      <c r="F6" s="8">
        <v>1</v>
      </c>
      <c r="G6" s="8">
        <v>-1</v>
      </c>
      <c r="H6" s="8">
        <v>1</v>
      </c>
      <c r="I6" s="8">
        <v>-1</v>
      </c>
      <c r="J6" s="8">
        <v>1</v>
      </c>
      <c r="K6" s="11">
        <v>-1</v>
      </c>
      <c r="L6" s="10" t="s">
        <v>13</v>
      </c>
      <c r="M6" s="10"/>
    </row>
    <row r="7" spans="3:13" ht="14.25" hidden="1" x14ac:dyDescent="0.25">
      <c r="C7" s="7" t="s">
        <v>14</v>
      </c>
      <c r="D7" s="8">
        <v>2</v>
      </c>
      <c r="E7" s="12">
        <f>2*COS(2*PI()*1/8)</f>
        <v>1.4142135623730951</v>
      </c>
      <c r="F7" s="12">
        <v>0</v>
      </c>
      <c r="G7" s="12">
        <f>-2*COS(2*PI()*1/8)</f>
        <v>-1.4142135623730951</v>
      </c>
      <c r="H7" s="12">
        <v>-2</v>
      </c>
      <c r="I7" s="12">
        <f>-2*COS(2*PI()*1/8)</f>
        <v>-1.4142135623730951</v>
      </c>
      <c r="J7" s="12">
        <v>0</v>
      </c>
      <c r="K7" s="12">
        <f>2*COS(2*PI()*1/8)</f>
        <v>1.4142135623730951</v>
      </c>
      <c r="L7" s="7"/>
      <c r="M7" s="10"/>
    </row>
    <row r="8" spans="3:13" x14ac:dyDescent="0.2">
      <c r="C8" s="13" t="s">
        <v>14</v>
      </c>
      <c r="D8" s="8">
        <v>1</v>
      </c>
      <c r="E8" s="14" t="s">
        <v>15</v>
      </c>
      <c r="F8" s="14" t="s">
        <v>16</v>
      </c>
      <c r="G8" s="15" t="s">
        <v>17</v>
      </c>
      <c r="H8" s="16">
        <v>-1</v>
      </c>
      <c r="I8" s="15" t="s">
        <v>18</v>
      </c>
      <c r="J8" s="17" t="s">
        <v>19</v>
      </c>
      <c r="K8" s="14" t="s">
        <v>20</v>
      </c>
      <c r="L8" s="18" t="s">
        <v>21</v>
      </c>
      <c r="M8" s="18" t="s">
        <v>22</v>
      </c>
    </row>
    <row r="9" spans="3:13" x14ac:dyDescent="0.2">
      <c r="C9" s="13"/>
      <c r="D9" s="8">
        <v>1</v>
      </c>
      <c r="E9" s="14" t="s">
        <v>20</v>
      </c>
      <c r="F9" s="17" t="s">
        <v>19</v>
      </c>
      <c r="G9" s="15" t="s">
        <v>18</v>
      </c>
      <c r="H9" s="16">
        <v>-1</v>
      </c>
      <c r="I9" s="15" t="s">
        <v>17</v>
      </c>
      <c r="J9" s="14" t="s">
        <v>16</v>
      </c>
      <c r="K9" s="14" t="s">
        <v>15</v>
      </c>
      <c r="L9" s="19"/>
      <c r="M9" s="18"/>
    </row>
    <row r="10" spans="3:13" ht="14.25" hidden="1" x14ac:dyDescent="0.25">
      <c r="C10" s="7" t="s">
        <v>23</v>
      </c>
      <c r="D10" s="8">
        <v>2</v>
      </c>
      <c r="E10" s="12">
        <v>0</v>
      </c>
      <c r="F10" s="12">
        <v>-2</v>
      </c>
      <c r="G10" s="12">
        <v>0</v>
      </c>
      <c r="H10" s="12">
        <v>2</v>
      </c>
      <c r="I10" s="12">
        <v>0</v>
      </c>
      <c r="J10" s="12">
        <v>-2</v>
      </c>
      <c r="K10" s="12">
        <v>0</v>
      </c>
      <c r="L10" s="7"/>
      <c r="M10" s="10"/>
    </row>
    <row r="11" spans="3:13" x14ac:dyDescent="0.2">
      <c r="C11" s="13" t="s">
        <v>23</v>
      </c>
      <c r="D11" s="8">
        <v>1</v>
      </c>
      <c r="E11" s="14" t="s">
        <v>16</v>
      </c>
      <c r="F11" s="16">
        <v>-1</v>
      </c>
      <c r="G11" s="17" t="s">
        <v>19</v>
      </c>
      <c r="H11" s="16">
        <v>1</v>
      </c>
      <c r="I11" s="14" t="s">
        <v>16</v>
      </c>
      <c r="J11" s="16">
        <v>-1</v>
      </c>
      <c r="K11" s="17" t="s">
        <v>19</v>
      </c>
      <c r="L11" s="18"/>
      <c r="M11" s="18" t="s">
        <v>24</v>
      </c>
    </row>
    <row r="12" spans="3:13" x14ac:dyDescent="0.2">
      <c r="C12" s="13"/>
      <c r="D12" s="8">
        <v>1</v>
      </c>
      <c r="E12" s="17" t="s">
        <v>19</v>
      </c>
      <c r="F12" s="16">
        <v>-1</v>
      </c>
      <c r="G12" s="14" t="s">
        <v>16</v>
      </c>
      <c r="H12" s="16">
        <v>1</v>
      </c>
      <c r="I12" s="17" t="s">
        <v>19</v>
      </c>
      <c r="J12" s="16">
        <v>-1</v>
      </c>
      <c r="K12" s="14" t="s">
        <v>16</v>
      </c>
      <c r="L12" s="18"/>
      <c r="M12" s="19"/>
    </row>
    <row r="13" spans="3:13" ht="14.25" hidden="1" x14ac:dyDescent="0.2">
      <c r="C13" s="20" t="s">
        <v>25</v>
      </c>
      <c r="D13" s="8">
        <v>2</v>
      </c>
      <c r="E13" s="12">
        <f>-2*COS(2*PI()*1/8)</f>
        <v>-1.4142135623730951</v>
      </c>
      <c r="F13" s="12">
        <v>0</v>
      </c>
      <c r="G13" s="12">
        <f>2*COS(2*PI()*1/8)</f>
        <v>1.4142135623730951</v>
      </c>
      <c r="H13" s="12">
        <v>-2</v>
      </c>
      <c r="I13" s="12">
        <f>2*COS(2*PI()*1/8)</f>
        <v>1.4142135623730951</v>
      </c>
      <c r="J13" s="12">
        <v>0</v>
      </c>
      <c r="K13" s="12">
        <f>-2*COS(2*PI()*1/8)</f>
        <v>-1.4142135623730951</v>
      </c>
      <c r="L13" s="21"/>
      <c r="M13" s="22"/>
    </row>
    <row r="14" spans="3:13" x14ac:dyDescent="0.2">
      <c r="C14" s="13" t="s">
        <v>25</v>
      </c>
      <c r="D14" s="8">
        <v>1</v>
      </c>
      <c r="E14" s="15" t="s">
        <v>17</v>
      </c>
      <c r="F14" s="17" t="s">
        <v>19</v>
      </c>
      <c r="G14" s="14" t="s">
        <v>15</v>
      </c>
      <c r="H14" s="16">
        <v>-1</v>
      </c>
      <c r="I14" s="14" t="s">
        <v>20</v>
      </c>
      <c r="J14" s="14" t="s">
        <v>16</v>
      </c>
      <c r="K14" s="15" t="s">
        <v>18</v>
      </c>
      <c r="L14" s="18" t="s">
        <v>26</v>
      </c>
      <c r="M14" s="18" t="s">
        <v>22</v>
      </c>
    </row>
    <row r="15" spans="3:13" x14ac:dyDescent="0.2">
      <c r="C15" s="23"/>
      <c r="D15" s="24">
        <v>1</v>
      </c>
      <c r="E15" s="25" t="s">
        <v>18</v>
      </c>
      <c r="F15" s="26" t="s">
        <v>16</v>
      </c>
      <c r="G15" s="26" t="s">
        <v>20</v>
      </c>
      <c r="H15" s="27">
        <v>-1</v>
      </c>
      <c r="I15" s="26" t="s">
        <v>15</v>
      </c>
      <c r="J15" s="28" t="s">
        <v>19</v>
      </c>
      <c r="K15" s="25" t="s">
        <v>17</v>
      </c>
      <c r="L15" s="29"/>
      <c r="M15" s="30"/>
    </row>
    <row r="17" spans="1:1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</sheetData>
  <sheetProtection sheet="1" objects="1" scenarios="1"/>
  <mergeCells count="9">
    <mergeCell ref="C14:C15"/>
    <mergeCell ref="L14:L15"/>
    <mergeCell ref="M14:M15"/>
    <mergeCell ref="C8:C9"/>
    <mergeCell ref="L8:L9"/>
    <mergeCell ref="M8:M9"/>
    <mergeCell ref="C11:C12"/>
    <mergeCell ref="L11:L12"/>
    <mergeCell ref="M11:M12"/>
  </mergeCells>
  <printOptions horizontalCentered="1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S8</vt:lpstr>
      <vt:lpstr>'S8'!_47Àrea_d_impressió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2022-04-08T08:08:37Z</dcterms:created>
  <dcterms:modified xsi:type="dcterms:W3CDTF">2022-04-08T10:42:18Z</dcterms:modified>
</cp:coreProperties>
</file>