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BBB3BE83-7AAB-4166-8A95-81851EDDD505}" xr6:coauthVersionLast="36" xr6:coauthVersionMax="36" xr10:uidLastSave="{00000000-0000-0000-0000-000000000000}"/>
  <bookViews>
    <workbookView xWindow="0" yWindow="0" windowWidth="24000" windowHeight="9495" xr2:uid="{C0506E60-78DD-4637-9973-D337756C6E43}"/>
  </bookViews>
  <sheets>
    <sheet name="Ih" sheetId="1" r:id="rId1"/>
  </sheets>
  <definedNames>
    <definedName name="_40Àrea_d_impressió" localSheetId="0">Ih!$C$4:$O$18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F15" i="1"/>
  <c r="E15" i="1"/>
  <c r="K13" i="1"/>
  <c r="J13" i="1"/>
  <c r="F13" i="1"/>
  <c r="E13" i="1"/>
  <c r="K8" i="1"/>
  <c r="J8" i="1"/>
  <c r="F8" i="1"/>
  <c r="E8" i="1"/>
  <c r="K6" i="1"/>
  <c r="J6" i="1"/>
  <c r="F6" i="1"/>
  <c r="E6" i="1"/>
</calcChain>
</file>

<file path=xl/sharedStrings.xml><?xml version="1.0" encoding="utf-8"?>
<sst xmlns="http://schemas.openxmlformats.org/spreadsheetml/2006/main" count="45" uniqueCount="29">
  <si>
    <r>
      <t>I</t>
    </r>
    <r>
      <rPr>
        <i/>
        <vertAlign val="subscript"/>
        <sz val="10"/>
        <rFont val="Times New Roman"/>
        <family val="1"/>
      </rPr>
      <t>h</t>
    </r>
  </si>
  <si>
    <t>E</t>
  </si>
  <si>
    <r>
      <t>12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5</t>
    </r>
  </si>
  <si>
    <r>
      <t>12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5</t>
    </r>
    <r>
      <rPr>
        <vertAlign val="superscript"/>
        <sz val="10"/>
        <rFont val="Times New Roman"/>
        <family val="1"/>
      </rPr>
      <t>2</t>
    </r>
  </si>
  <si>
    <r>
      <t>20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3</t>
    </r>
  </si>
  <si>
    <r>
      <t>15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</si>
  <si>
    <t>i</t>
  </si>
  <si>
    <r>
      <t>12</t>
    </r>
    <r>
      <rPr>
        <i/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10</t>
    </r>
  </si>
  <si>
    <r>
      <t>12</t>
    </r>
    <r>
      <rPr>
        <i/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10</t>
    </r>
    <r>
      <rPr>
        <vertAlign val="superscript"/>
        <sz val="10"/>
        <rFont val="Times New Roman"/>
        <family val="1"/>
      </rPr>
      <t>3</t>
    </r>
  </si>
  <si>
    <r>
      <t>20</t>
    </r>
    <r>
      <rPr>
        <i/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6</t>
    </r>
  </si>
  <si>
    <r>
      <t>15</t>
    </r>
    <r>
      <rPr>
        <i/>
        <sz val="10"/>
        <rFont val="Times New Roman"/>
        <family val="1"/>
      </rPr>
      <t>σ</t>
    </r>
  </si>
  <si>
    <r>
      <t>A</t>
    </r>
    <r>
      <rPr>
        <i/>
        <vertAlign val="subscript"/>
        <sz val="10"/>
        <rFont val="Times New Roman"/>
        <family val="1"/>
      </rPr>
      <t>g</t>
    </r>
  </si>
  <si>
    <r>
      <t>x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+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</si>
  <si>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r>
      <t>T</t>
    </r>
    <r>
      <rPr>
        <vertAlign val="subscript"/>
        <sz val="10"/>
        <rFont val="Times New Roman"/>
        <family val="1"/>
      </rPr>
      <t>1</t>
    </r>
    <r>
      <rPr>
        <i/>
        <vertAlign val="subscript"/>
        <sz val="10"/>
        <rFont val="Times New Roman"/>
        <family val="1"/>
      </rPr>
      <t>g</t>
    </r>
  </si>
  <si>
    <r>
      <rPr>
        <sz val="10"/>
        <rFont val="Calibri"/>
        <family val="2"/>
      </rPr>
      <t>½(1+</t>
    </r>
    <r>
      <rPr>
        <sz val="10"/>
        <rFont val="Times New Roman"/>
        <family val="1"/>
      </rPr>
      <t>√5)</t>
    </r>
  </si>
  <si>
    <r>
      <rPr>
        <sz val="10"/>
        <rFont val="Calibri"/>
        <family val="2"/>
      </rPr>
      <t>½(1-</t>
    </r>
    <r>
      <rPr>
        <sz val="10"/>
        <rFont val="Times New Roman"/>
        <family val="1"/>
      </rPr>
      <t>√5)</t>
    </r>
  </si>
  <si>
    <r>
      <t>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z</t>
    </r>
    <r>
      <rPr>
        <sz val="10"/>
        <rFont val="Times New Roman"/>
        <family val="1"/>
      </rPr>
      <t>)</t>
    </r>
  </si>
  <si>
    <r>
      <t>T</t>
    </r>
    <r>
      <rPr>
        <vertAlign val="subscript"/>
        <sz val="10"/>
        <rFont val="Times New Roman"/>
        <family val="1"/>
      </rPr>
      <t>2</t>
    </r>
    <r>
      <rPr>
        <i/>
        <vertAlign val="subscript"/>
        <sz val="10"/>
        <rFont val="Times New Roman"/>
        <family val="1"/>
      </rPr>
      <t>g</t>
    </r>
  </si>
  <si>
    <r>
      <t>G</t>
    </r>
    <r>
      <rPr>
        <i/>
        <vertAlign val="subscript"/>
        <sz val="10"/>
        <rFont val="Times New Roman"/>
        <family val="1"/>
      </rPr>
      <t>g</t>
    </r>
  </si>
  <si>
    <r>
      <t>H</t>
    </r>
    <r>
      <rPr>
        <i/>
        <vertAlign val="subscript"/>
        <sz val="10"/>
        <rFont val="Times New Roman"/>
        <family val="1"/>
      </rPr>
      <t>g</t>
    </r>
  </si>
  <si>
    <r>
      <t>(2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</si>
  <si>
    <r>
      <t>A</t>
    </r>
    <r>
      <rPr>
        <i/>
        <vertAlign val="subscript"/>
        <sz val="10"/>
        <rFont val="Times New Roman"/>
        <family val="1"/>
      </rPr>
      <t>u</t>
    </r>
  </si>
  <si>
    <r>
      <t>T</t>
    </r>
    <r>
      <rPr>
        <vertAlign val="subscript"/>
        <sz val="10"/>
        <rFont val="Times New Roman"/>
        <family val="1"/>
      </rPr>
      <t>1</t>
    </r>
    <r>
      <rPr>
        <i/>
        <vertAlign val="subscript"/>
        <sz val="10"/>
        <rFont val="Times New Roman"/>
        <family val="1"/>
      </rPr>
      <t>u</t>
    </r>
  </si>
  <si>
    <t>-½(1-√5)</t>
  </si>
  <si>
    <t>-½(1+√5)</t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</si>
  <si>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sz val="10"/>
        <rFont val="Times New Roman"/>
        <family val="1"/>
      </rPr>
      <t xml:space="preserve">) </t>
    </r>
  </si>
  <si>
    <r>
      <t>T</t>
    </r>
    <r>
      <rPr>
        <vertAlign val="subscript"/>
        <sz val="10"/>
        <rFont val="Times New Roman"/>
        <family val="1"/>
      </rPr>
      <t>2</t>
    </r>
    <r>
      <rPr>
        <i/>
        <vertAlign val="subscript"/>
        <sz val="10"/>
        <rFont val="Times New Roman"/>
        <family val="1"/>
      </rPr>
      <t>u</t>
    </r>
  </si>
  <si>
    <r>
      <t>G</t>
    </r>
    <r>
      <rPr>
        <i/>
        <vertAlign val="subscript"/>
        <sz val="10"/>
        <rFont val="Times New Roman"/>
        <family val="1"/>
      </rPr>
      <t>u</t>
    </r>
  </si>
  <si>
    <r>
      <t>H</t>
    </r>
    <r>
      <rPr>
        <i/>
        <vertAlign val="subscript"/>
        <sz val="10"/>
        <rFont val="Times New Roman"/>
        <family val="1"/>
      </rPr>
      <t>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</si>
</sst>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i/>
      <vertAlign val="subscript"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10" xfId="0" applyFont="1" applyFill="1" applyBorder="1" applyProtection="1"/>
    <xf numFmtId="0" fontId="2" fillId="0" borderId="11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2" fillId="0" borderId="9" xfId="0" applyFont="1" applyFill="1" applyBorder="1" applyProtection="1"/>
    <xf numFmtId="0" fontId="1" fillId="0" borderId="4" xfId="0" applyFont="1" applyFill="1" applyBorder="1" applyAlignment="1" applyProtection="1">
      <alignment horizontal="right" indent="1"/>
    </xf>
    <xf numFmtId="0" fontId="1" fillId="0" borderId="5" xfId="0" applyFont="1" applyFill="1" applyBorder="1" applyAlignment="1" applyProtection="1">
      <alignment horizontal="right" indent="2"/>
    </xf>
    <xf numFmtId="0" fontId="1" fillId="0" borderId="5" xfId="0" applyFont="1" applyFill="1" applyBorder="1" applyAlignment="1" applyProtection="1">
      <alignment horizontal="right" indent="1"/>
    </xf>
    <xf numFmtId="0" fontId="1" fillId="0" borderId="0" xfId="0" applyFont="1" applyFill="1" applyBorder="1" applyAlignment="1" applyProtection="1">
      <alignment horizontal="right" indent="1"/>
    </xf>
    <xf numFmtId="0" fontId="1" fillId="0" borderId="0" xfId="0" applyFont="1" applyFill="1" applyBorder="1" applyAlignment="1" applyProtection="1">
      <alignment horizontal="right" indent="2"/>
    </xf>
    <xf numFmtId="0" fontId="1" fillId="0" borderId="6" xfId="0" applyFont="1" applyFill="1" applyBorder="1" applyAlignment="1" applyProtection="1">
      <alignment horizontal="right" indent="1"/>
    </xf>
    <xf numFmtId="0" fontId="1" fillId="0" borderId="7" xfId="0" applyFont="1" applyFill="1" applyBorder="1" applyProtection="1"/>
    <xf numFmtId="0" fontId="2" fillId="0" borderId="3" xfId="0" applyFont="1" applyFill="1" applyBorder="1" applyProtection="1"/>
    <xf numFmtId="0" fontId="1" fillId="0" borderId="8" xfId="0" applyFont="1" applyFill="1" applyBorder="1" applyAlignment="1" applyProtection="1">
      <alignment horizontal="right" indent="1"/>
    </xf>
    <xf numFmtId="164" fontId="1" fillId="0" borderId="0" xfId="0" applyNumberFormat="1" applyFont="1" applyFill="1" applyBorder="1" applyAlignment="1" applyProtection="1">
      <alignment horizontal="right" indent="2"/>
    </xf>
    <xf numFmtId="0" fontId="1" fillId="0" borderId="3" xfId="0" applyFont="1" applyFill="1" applyBorder="1" applyAlignment="1" applyProtection="1">
      <alignment horizontal="right" indent="1"/>
    </xf>
    <xf numFmtId="0" fontId="1" fillId="0" borderId="3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quotePrefix="1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2" fillId="0" borderId="13" xfId="0" applyFont="1" applyFill="1" applyBorder="1" applyProtection="1"/>
    <xf numFmtId="0" fontId="1" fillId="0" borderId="2" xfId="0" applyFont="1" applyFill="1" applyBorder="1" applyAlignment="1" applyProtection="1">
      <alignment horizontal="right" indent="1"/>
    </xf>
    <xf numFmtId="0" fontId="1" fillId="0" borderId="2" xfId="0" applyFont="1" applyFill="1" applyBorder="1" applyAlignment="1" applyProtection="1">
      <alignment horizontal="right" indent="2"/>
    </xf>
    <xf numFmtId="0" fontId="1" fillId="0" borderId="13" xfId="0" applyFon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BC18-2447-486D-BAA4-CFDAE01C538B}">
  <dimension ref="A1:O96"/>
  <sheetViews>
    <sheetView tabSelected="1" workbookViewId="0">
      <selection activeCell="N21" sqref="N21"/>
    </sheetView>
  </sheetViews>
  <sheetFormatPr defaultRowHeight="12.75" x14ac:dyDescent="0.2"/>
  <cols>
    <col min="1" max="1" width="4.28515625" style="1" customWidth="1"/>
    <col min="2" max="2" width="2.7109375" style="1" customWidth="1"/>
    <col min="3" max="3" width="4.85546875" style="1" customWidth="1"/>
    <col min="4" max="4" width="5.42578125" style="1" customWidth="1"/>
    <col min="5" max="6" width="8.7109375" style="1" customWidth="1"/>
    <col min="7" max="7" width="6.7109375" style="1" customWidth="1"/>
    <col min="8" max="8" width="8" style="1" customWidth="1"/>
    <col min="9" max="9" width="5.42578125" style="1" customWidth="1"/>
    <col min="10" max="11" width="8.7109375" style="1" customWidth="1"/>
    <col min="12" max="13" width="6.28515625" style="1" customWidth="1"/>
    <col min="14" max="14" width="11.42578125" style="1" customWidth="1"/>
    <col min="15" max="15" width="25.7109375" style="1" customWidth="1"/>
    <col min="16" max="16384" width="9.140625" style="1"/>
  </cols>
  <sheetData>
    <row r="1" spans="3:15" s="2" customFormat="1" x14ac:dyDescent="0.2"/>
    <row r="4" spans="3:15" ht="16.5" x14ac:dyDescent="0.25">
      <c r="C4" s="3" t="s">
        <v>0</v>
      </c>
      <c r="D4" s="4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4" t="s">
        <v>6</v>
      </c>
      <c r="J4" s="5" t="s">
        <v>7</v>
      </c>
      <c r="K4" s="5" t="s">
        <v>8</v>
      </c>
      <c r="L4" s="5" t="s">
        <v>9</v>
      </c>
      <c r="M4" s="6" t="s">
        <v>10</v>
      </c>
      <c r="N4" s="7"/>
      <c r="O4" s="7"/>
    </row>
    <row r="5" spans="3:15" ht="16.5" x14ac:dyDescent="0.25">
      <c r="C5" s="8" t="s">
        <v>11</v>
      </c>
      <c r="D5" s="9">
        <v>1</v>
      </c>
      <c r="E5" s="10">
        <v>1</v>
      </c>
      <c r="F5" s="10">
        <v>1</v>
      </c>
      <c r="G5" s="11">
        <v>1</v>
      </c>
      <c r="H5" s="10">
        <v>1</v>
      </c>
      <c r="I5" s="12">
        <v>1</v>
      </c>
      <c r="J5" s="13">
        <v>1</v>
      </c>
      <c r="K5" s="13">
        <v>1</v>
      </c>
      <c r="L5" s="12">
        <v>1</v>
      </c>
      <c r="M5" s="14">
        <v>1</v>
      </c>
      <c r="N5" s="15"/>
      <c r="O5" s="16" t="s">
        <v>12</v>
      </c>
    </row>
    <row r="6" spans="3:15" ht="14.25" hidden="1" x14ac:dyDescent="0.25">
      <c r="C6" s="8" t="s">
        <v>13</v>
      </c>
      <c r="D6" s="17">
        <v>3</v>
      </c>
      <c r="E6" s="18">
        <f>1/2*(1+SQRT(5))</f>
        <v>1.6180339887498949</v>
      </c>
      <c r="F6" s="18">
        <f>1/2*(1-SQRT(5))</f>
        <v>-0.6180339887498949</v>
      </c>
      <c r="G6" s="12">
        <v>0</v>
      </c>
      <c r="H6" s="13">
        <v>-1</v>
      </c>
      <c r="I6" s="12">
        <v>3</v>
      </c>
      <c r="J6" s="18">
        <f>1/2*(1-SQRT(5))</f>
        <v>-0.6180339887498949</v>
      </c>
      <c r="K6" s="18">
        <f>1/2*(1+SQRT(5))</f>
        <v>1.6180339887498949</v>
      </c>
      <c r="L6" s="12">
        <v>0</v>
      </c>
      <c r="M6" s="19">
        <v>-1</v>
      </c>
      <c r="N6" s="20"/>
      <c r="O6" s="16"/>
    </row>
    <row r="7" spans="3:15" ht="14.25" x14ac:dyDescent="0.25">
      <c r="C7" s="8" t="s">
        <v>13</v>
      </c>
      <c r="D7" s="17">
        <v>3</v>
      </c>
      <c r="E7" s="21" t="s">
        <v>14</v>
      </c>
      <c r="F7" s="21" t="s">
        <v>15</v>
      </c>
      <c r="G7" s="12">
        <v>0</v>
      </c>
      <c r="H7" s="13">
        <v>-1</v>
      </c>
      <c r="I7" s="12">
        <v>3</v>
      </c>
      <c r="J7" s="21" t="s">
        <v>15</v>
      </c>
      <c r="K7" s="21" t="s">
        <v>14</v>
      </c>
      <c r="L7" s="12">
        <v>0</v>
      </c>
      <c r="M7" s="19">
        <v>-1</v>
      </c>
      <c r="N7" s="20" t="s">
        <v>16</v>
      </c>
      <c r="O7" s="16"/>
    </row>
    <row r="8" spans="3:15" ht="14.25" hidden="1" x14ac:dyDescent="0.25">
      <c r="C8" s="8" t="s">
        <v>17</v>
      </c>
      <c r="D8" s="17">
        <v>3</v>
      </c>
      <c r="E8" s="18">
        <f>1/2*(1-SQRT(5))</f>
        <v>-0.6180339887498949</v>
      </c>
      <c r="F8" s="18">
        <f>1/2*(1+SQRT(5))</f>
        <v>1.6180339887498949</v>
      </c>
      <c r="G8" s="12">
        <v>0</v>
      </c>
      <c r="H8" s="13">
        <v>-1</v>
      </c>
      <c r="I8" s="12">
        <v>3</v>
      </c>
      <c r="J8" s="18">
        <f>1/2*(1+SQRT(5))</f>
        <v>1.6180339887498949</v>
      </c>
      <c r="K8" s="18">
        <f>1/2*(1-SQRT(5))</f>
        <v>-0.6180339887498949</v>
      </c>
      <c r="L8" s="12">
        <v>0</v>
      </c>
      <c r="M8" s="19">
        <v>-1</v>
      </c>
      <c r="N8" s="20"/>
      <c r="O8" s="16"/>
    </row>
    <row r="9" spans="3:15" ht="14.25" x14ac:dyDescent="0.25">
      <c r="C9" s="8" t="s">
        <v>17</v>
      </c>
      <c r="D9" s="17">
        <v>3</v>
      </c>
      <c r="E9" s="21" t="s">
        <v>15</v>
      </c>
      <c r="F9" s="21" t="s">
        <v>14</v>
      </c>
      <c r="G9" s="12">
        <v>0</v>
      </c>
      <c r="H9" s="13">
        <v>-1</v>
      </c>
      <c r="I9" s="12">
        <v>3</v>
      </c>
      <c r="J9" s="21" t="s">
        <v>14</v>
      </c>
      <c r="K9" s="21" t="s">
        <v>15</v>
      </c>
      <c r="L9" s="12">
        <v>0</v>
      </c>
      <c r="M9" s="19">
        <v>-1</v>
      </c>
      <c r="N9" s="16"/>
      <c r="O9" s="20"/>
    </row>
    <row r="10" spans="3:15" ht="14.25" x14ac:dyDescent="0.25">
      <c r="C10" s="8" t="s">
        <v>18</v>
      </c>
      <c r="D10" s="17">
        <v>4</v>
      </c>
      <c r="E10" s="13">
        <v>-1</v>
      </c>
      <c r="F10" s="13">
        <v>-1</v>
      </c>
      <c r="G10" s="12">
        <v>1</v>
      </c>
      <c r="H10" s="13">
        <v>0</v>
      </c>
      <c r="I10" s="12">
        <v>4</v>
      </c>
      <c r="J10" s="13">
        <v>-1</v>
      </c>
      <c r="K10" s="13">
        <v>-1</v>
      </c>
      <c r="L10" s="12">
        <v>1</v>
      </c>
      <c r="M10" s="19">
        <v>0</v>
      </c>
      <c r="N10" s="20"/>
      <c r="O10" s="20"/>
    </row>
    <row r="11" spans="3:15" ht="16.5" x14ac:dyDescent="0.25">
      <c r="C11" s="8" t="s">
        <v>19</v>
      </c>
      <c r="D11" s="17">
        <v>5</v>
      </c>
      <c r="E11" s="13">
        <v>0</v>
      </c>
      <c r="F11" s="13">
        <v>0</v>
      </c>
      <c r="G11" s="12">
        <v>-1</v>
      </c>
      <c r="H11" s="13">
        <v>1</v>
      </c>
      <c r="I11" s="12">
        <v>5</v>
      </c>
      <c r="J11" s="13">
        <v>0</v>
      </c>
      <c r="K11" s="13">
        <v>0</v>
      </c>
      <c r="L11" s="12">
        <v>-1</v>
      </c>
      <c r="M11" s="19">
        <v>1</v>
      </c>
      <c r="N11" s="20"/>
      <c r="O11" s="20" t="s">
        <v>20</v>
      </c>
    </row>
    <row r="12" spans="3:15" ht="14.25" x14ac:dyDescent="0.25">
      <c r="C12" s="8" t="s">
        <v>21</v>
      </c>
      <c r="D12" s="12">
        <v>1</v>
      </c>
      <c r="E12" s="13">
        <v>1</v>
      </c>
      <c r="F12" s="13">
        <v>1</v>
      </c>
      <c r="G12" s="12">
        <v>1</v>
      </c>
      <c r="H12" s="13">
        <v>1</v>
      </c>
      <c r="I12" s="12">
        <v>-1</v>
      </c>
      <c r="J12" s="13">
        <v>-1</v>
      </c>
      <c r="K12" s="13">
        <v>-1</v>
      </c>
      <c r="L12" s="12">
        <v>-1</v>
      </c>
      <c r="M12" s="19">
        <v>-1</v>
      </c>
      <c r="N12" s="8"/>
      <c r="O12" s="16"/>
    </row>
    <row r="13" spans="3:15" ht="14.25" hidden="1" x14ac:dyDescent="0.25">
      <c r="C13" s="8" t="s">
        <v>22</v>
      </c>
      <c r="D13" s="12">
        <v>3</v>
      </c>
      <c r="E13" s="18">
        <f>1/2*(1+SQRT(5))</f>
        <v>1.6180339887498949</v>
      </c>
      <c r="F13" s="18">
        <f>1/2*(1-SQRT(5))</f>
        <v>-0.6180339887498949</v>
      </c>
      <c r="G13" s="12">
        <v>0</v>
      </c>
      <c r="H13" s="13">
        <v>-1</v>
      </c>
      <c r="I13" s="12">
        <v>-3</v>
      </c>
      <c r="J13" s="18">
        <f>-1/2*(1-SQRT(5))</f>
        <v>0.6180339887498949</v>
      </c>
      <c r="K13" s="18">
        <f>-1/2*(1+SQRT(5))</f>
        <v>-1.6180339887498949</v>
      </c>
      <c r="L13" s="12">
        <v>0</v>
      </c>
      <c r="M13" s="19">
        <v>1</v>
      </c>
      <c r="N13" s="8"/>
      <c r="O13" s="16"/>
    </row>
    <row r="14" spans="3:15" ht="14.25" x14ac:dyDescent="0.25">
      <c r="C14" s="8" t="s">
        <v>22</v>
      </c>
      <c r="D14" s="12">
        <v>3</v>
      </c>
      <c r="E14" s="21" t="s">
        <v>14</v>
      </c>
      <c r="F14" s="21" t="s">
        <v>15</v>
      </c>
      <c r="G14" s="12">
        <v>0</v>
      </c>
      <c r="H14" s="13">
        <v>-1</v>
      </c>
      <c r="I14" s="12">
        <v>-3</v>
      </c>
      <c r="J14" s="22" t="s">
        <v>23</v>
      </c>
      <c r="K14" s="22" t="s">
        <v>24</v>
      </c>
      <c r="L14" s="12">
        <v>0</v>
      </c>
      <c r="M14" s="19">
        <v>1</v>
      </c>
      <c r="N14" s="23" t="s">
        <v>25</v>
      </c>
      <c r="O14" s="16"/>
    </row>
    <row r="15" spans="3:15" ht="14.25" hidden="1" x14ac:dyDescent="0.25">
      <c r="C15" s="8" t="s">
        <v>26</v>
      </c>
      <c r="D15" s="12">
        <v>3</v>
      </c>
      <c r="E15" s="18">
        <f>1/2*(1-SQRT(5))</f>
        <v>-0.6180339887498949</v>
      </c>
      <c r="F15" s="18">
        <f>1/2*(1+SQRT(5))</f>
        <v>1.6180339887498949</v>
      </c>
      <c r="G15" s="12">
        <v>0</v>
      </c>
      <c r="H15" s="13">
        <v>-1</v>
      </c>
      <c r="I15" s="12">
        <v>-3</v>
      </c>
      <c r="J15" s="18">
        <f>-1/2*(1+SQRT(5))</f>
        <v>-1.6180339887498949</v>
      </c>
      <c r="K15" s="18">
        <f>-1/2*(1-SQRT(5))</f>
        <v>0.6180339887498949</v>
      </c>
      <c r="L15" s="12">
        <v>0</v>
      </c>
      <c r="M15" s="19">
        <v>1</v>
      </c>
      <c r="N15" s="20"/>
      <c r="O15" s="16"/>
    </row>
    <row r="16" spans="3:15" ht="14.25" x14ac:dyDescent="0.25">
      <c r="C16" s="8" t="s">
        <v>26</v>
      </c>
      <c r="D16" s="12">
        <v>3</v>
      </c>
      <c r="E16" s="21" t="s">
        <v>15</v>
      </c>
      <c r="F16" s="21" t="s">
        <v>14</v>
      </c>
      <c r="G16" s="12">
        <v>0</v>
      </c>
      <c r="H16" s="13">
        <v>-1</v>
      </c>
      <c r="I16" s="12">
        <v>-3</v>
      </c>
      <c r="J16" s="22" t="s">
        <v>24</v>
      </c>
      <c r="K16" s="22" t="s">
        <v>23</v>
      </c>
      <c r="L16" s="12">
        <v>0</v>
      </c>
      <c r="M16" s="19">
        <v>1</v>
      </c>
      <c r="N16" s="16"/>
      <c r="O16" s="20"/>
    </row>
    <row r="17" spans="1:15" ht="14.25" x14ac:dyDescent="0.25">
      <c r="C17" s="8" t="s">
        <v>27</v>
      </c>
      <c r="D17" s="12">
        <v>4</v>
      </c>
      <c r="E17" s="13">
        <v>-1</v>
      </c>
      <c r="F17" s="13">
        <v>-1</v>
      </c>
      <c r="G17" s="12">
        <v>1</v>
      </c>
      <c r="H17" s="13">
        <v>0</v>
      </c>
      <c r="I17" s="12">
        <v>-4</v>
      </c>
      <c r="J17" s="13">
        <v>1</v>
      </c>
      <c r="K17" s="13">
        <v>1</v>
      </c>
      <c r="L17" s="12">
        <v>-1</v>
      </c>
      <c r="M17" s="19">
        <v>0</v>
      </c>
      <c r="N17" s="23"/>
      <c r="O17" s="20"/>
    </row>
    <row r="18" spans="1:15" ht="14.25" x14ac:dyDescent="0.25">
      <c r="C18" s="24" t="s">
        <v>28</v>
      </c>
      <c r="D18" s="25">
        <v>5</v>
      </c>
      <c r="E18" s="26">
        <v>0</v>
      </c>
      <c r="F18" s="26">
        <v>0</v>
      </c>
      <c r="G18" s="25">
        <v>-1</v>
      </c>
      <c r="H18" s="26">
        <v>1</v>
      </c>
      <c r="I18" s="25">
        <v>-5</v>
      </c>
      <c r="J18" s="26">
        <v>0</v>
      </c>
      <c r="K18" s="26">
        <v>0</v>
      </c>
      <c r="L18" s="25">
        <v>1</v>
      </c>
      <c r="M18" s="25">
        <v>-1</v>
      </c>
      <c r="N18" s="27"/>
      <c r="O18" s="28"/>
    </row>
    <row r="20" spans="1:1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</sheetData>
  <sheetProtection sheet="1" objects="1" scenarios="1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Ih</vt:lpstr>
      <vt:lpstr>Ih!_40Àrea_d_impressió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2022-04-08T08:08:50Z</dcterms:created>
  <dcterms:modified xsi:type="dcterms:W3CDTF">2022-04-08T10:36:54Z</dcterms:modified>
</cp:coreProperties>
</file>