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4B359CA9-66B4-4155-B737-776A98D77031}" xr6:coauthVersionLast="36" xr6:coauthVersionMax="36" xr10:uidLastSave="{00000000-0000-0000-0000-000000000000}"/>
  <bookViews>
    <workbookView xWindow="0" yWindow="0" windowWidth="24000" windowHeight="9495" xr2:uid="{14D366E8-3B17-47F2-ACBB-0A4659D4A867}"/>
  </bookViews>
  <sheets>
    <sheet name="C6h" sheetId="1" r:id="rId1"/>
  </sheets>
  <definedNames>
    <definedName name="_15Àrea_d_impressió" localSheetId="0">'C6h'!$C$4:$Q$20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L18" i="1"/>
  <c r="K18" i="1"/>
  <c r="I18" i="1"/>
  <c r="H18" i="1"/>
  <c r="F18" i="1"/>
  <c r="E18" i="1"/>
  <c r="O15" i="1"/>
  <c r="N15" i="1"/>
  <c r="L15" i="1"/>
  <c r="K15" i="1"/>
  <c r="I15" i="1"/>
  <c r="H15" i="1"/>
  <c r="F15" i="1"/>
  <c r="E15" i="1"/>
  <c r="O10" i="1"/>
  <c r="N10" i="1"/>
  <c r="L10" i="1"/>
  <c r="K10" i="1"/>
  <c r="I10" i="1"/>
  <c r="H10" i="1"/>
  <c r="F10" i="1"/>
  <c r="E10" i="1"/>
  <c r="O7" i="1"/>
  <c r="N7" i="1"/>
  <c r="L7" i="1"/>
  <c r="K7" i="1"/>
  <c r="I7" i="1"/>
  <c r="H7" i="1"/>
  <c r="F7" i="1"/>
  <c r="E7" i="1"/>
</calcChain>
</file>

<file path=xl/sharedStrings.xml><?xml version="1.0" encoding="utf-8"?>
<sst xmlns="http://schemas.openxmlformats.org/spreadsheetml/2006/main" count="97" uniqueCount="33">
  <si>
    <r>
      <t>C</t>
    </r>
    <r>
      <rPr>
        <vertAlign val="subscript"/>
        <sz val="10"/>
        <rFont val="Times New Roman"/>
        <family val="1"/>
      </rPr>
      <t>6</t>
    </r>
    <r>
      <rPr>
        <i/>
        <vertAlign val="subscript"/>
        <sz val="10"/>
        <rFont val="Times New Roman"/>
        <family val="1"/>
      </rPr>
      <t>h</t>
    </r>
  </si>
  <si>
    <t>E</t>
  </si>
  <si>
    <r>
      <t>C</t>
    </r>
    <r>
      <rPr>
        <vertAlign val="subscript"/>
        <sz val="10"/>
        <rFont val="Times New Roman"/>
        <family val="1"/>
      </rPr>
      <t>6</t>
    </r>
  </si>
  <si>
    <r>
      <t>C</t>
    </r>
    <r>
      <rPr>
        <vertAlign val="subscript"/>
        <sz val="10"/>
        <rFont val="Times New Roman"/>
        <family val="1"/>
      </rPr>
      <t>3</t>
    </r>
  </si>
  <si>
    <r>
      <t>C</t>
    </r>
    <r>
      <rPr>
        <vertAlign val="subscript"/>
        <sz val="10"/>
        <rFont val="Times New Roman"/>
        <family val="1"/>
      </rPr>
      <t>2</t>
    </r>
  </si>
  <si>
    <r>
      <t>C</t>
    </r>
    <r>
      <rPr>
        <vertAlign val="subscript"/>
        <sz val="10"/>
        <rFont val="Times New Roman"/>
        <family val="1"/>
      </rPr>
      <t>3</t>
    </r>
    <r>
      <rPr>
        <vertAlign val="superscript"/>
        <sz val="10"/>
        <rFont val="Times New Roman"/>
        <family val="1"/>
      </rPr>
      <t>2</t>
    </r>
  </si>
  <si>
    <r>
      <t>C</t>
    </r>
    <r>
      <rPr>
        <vertAlign val="subscript"/>
        <sz val="10"/>
        <rFont val="Times New Roman"/>
        <family val="1"/>
      </rPr>
      <t>6</t>
    </r>
    <r>
      <rPr>
        <vertAlign val="superscript"/>
        <sz val="10"/>
        <rFont val="Times New Roman"/>
        <family val="1"/>
      </rPr>
      <t>5</t>
    </r>
  </si>
  <si>
    <t>i</t>
  </si>
  <si>
    <r>
      <t>S</t>
    </r>
    <r>
      <rPr>
        <vertAlign val="subscript"/>
        <sz val="10"/>
        <rFont val="Times New Roman"/>
        <family val="1"/>
      </rPr>
      <t>3</t>
    </r>
    <r>
      <rPr>
        <vertAlign val="superscript"/>
        <sz val="10"/>
        <rFont val="Times New Roman"/>
        <family val="1"/>
      </rPr>
      <t>5</t>
    </r>
  </si>
  <si>
    <r>
      <t>S</t>
    </r>
    <r>
      <rPr>
        <vertAlign val="subscript"/>
        <sz val="10"/>
        <rFont val="Times New Roman"/>
        <family val="1"/>
      </rPr>
      <t>6</t>
    </r>
    <r>
      <rPr>
        <vertAlign val="superscript"/>
        <sz val="10"/>
        <rFont val="Times New Roman"/>
        <family val="1"/>
      </rPr>
      <t>5</t>
    </r>
  </si>
  <si>
    <r>
      <rPr>
        <sz val="10"/>
        <rFont val="Times New Roman"/>
        <family val="1"/>
      </rPr>
      <t>σ</t>
    </r>
    <r>
      <rPr>
        <i/>
        <vertAlign val="subscript"/>
        <sz val="10"/>
        <rFont val="Times New Roman"/>
        <family val="1"/>
      </rPr>
      <t>h</t>
    </r>
  </si>
  <si>
    <r>
      <t>S</t>
    </r>
    <r>
      <rPr>
        <vertAlign val="subscript"/>
        <sz val="10"/>
        <rFont val="Times New Roman"/>
        <family val="1"/>
      </rPr>
      <t>6</t>
    </r>
  </si>
  <si>
    <r>
      <t>S</t>
    </r>
    <r>
      <rPr>
        <vertAlign val="subscript"/>
        <sz val="10"/>
        <rFont val="Times New Roman"/>
        <family val="1"/>
      </rPr>
      <t>3</t>
    </r>
  </si>
  <si>
    <r>
      <t>ε = exp(2</t>
    </r>
    <r>
      <rPr>
        <i/>
        <sz val="10"/>
        <rFont val="Times New Roman"/>
        <family val="1"/>
      </rPr>
      <t>πi</t>
    </r>
    <r>
      <rPr>
        <sz val="10"/>
        <rFont val="Times New Roman"/>
        <family val="1"/>
      </rPr>
      <t>/6)</t>
    </r>
  </si>
  <si>
    <r>
      <t>A</t>
    </r>
    <r>
      <rPr>
        <i/>
        <vertAlign val="subscript"/>
        <sz val="10"/>
        <rFont val="Times New Roman"/>
        <family val="1"/>
      </rPr>
      <t>g</t>
    </r>
  </si>
  <si>
    <r>
      <t>R</t>
    </r>
    <r>
      <rPr>
        <i/>
        <vertAlign val="subscript"/>
        <sz val="10"/>
        <rFont val="Times New Roman"/>
        <family val="1"/>
      </rPr>
      <t>z</t>
    </r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</si>
  <si>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</si>
  <si>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B</t>
    </r>
    <r>
      <rPr>
        <i/>
        <vertAlign val="subscript"/>
        <sz val="10"/>
        <rFont val="Times New Roman"/>
        <family val="1"/>
      </rPr>
      <t>g</t>
    </r>
  </si>
  <si>
    <r>
      <t>E</t>
    </r>
    <r>
      <rPr>
        <vertAlign val="subscript"/>
        <sz val="10"/>
        <rFont val="Times New Roman"/>
        <family val="1"/>
      </rPr>
      <t>1</t>
    </r>
    <r>
      <rPr>
        <i/>
        <vertAlign val="subscript"/>
        <sz val="10"/>
        <rFont val="Times New Roman"/>
        <family val="1"/>
      </rPr>
      <t>g</t>
    </r>
  </si>
  <si>
    <t>ε</t>
  </si>
  <si>
    <r>
      <t>-ε</t>
    </r>
    <r>
      <rPr>
        <sz val="10"/>
        <rFont val="Times New Roman"/>
        <family val="1"/>
      </rPr>
      <t>*</t>
    </r>
  </si>
  <si>
    <t>-ε</t>
  </si>
  <si>
    <r>
      <t>ε</t>
    </r>
    <r>
      <rPr>
        <sz val="10"/>
        <rFont val="Times New Roman"/>
        <family val="1"/>
      </rPr>
      <t>*</t>
    </r>
  </si>
  <si>
    <r>
      <t>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</si>
  <si>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</si>
  <si>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2</t>
    </r>
    <r>
      <rPr>
        <i/>
        <vertAlign val="subscript"/>
        <sz val="10"/>
        <rFont val="Times New Roman"/>
        <family val="1"/>
      </rPr>
      <t>g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</si>
  <si>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</si>
  <si>
    <r>
      <t>A</t>
    </r>
    <r>
      <rPr>
        <i/>
        <vertAlign val="subscript"/>
        <sz val="10"/>
        <rFont val="Times New Roman"/>
        <family val="1"/>
      </rPr>
      <t>u</t>
    </r>
  </si>
  <si>
    <t>z</t>
  </si>
  <si>
    <r>
      <t>B</t>
    </r>
    <r>
      <rPr>
        <i/>
        <vertAlign val="subscript"/>
        <sz val="10"/>
        <rFont val="Times New Roman"/>
        <family val="1"/>
      </rPr>
      <t>u</t>
    </r>
  </si>
  <si>
    <r>
      <t>E</t>
    </r>
    <r>
      <rPr>
        <vertAlign val="subscript"/>
        <sz val="10"/>
        <rFont val="Times New Roman"/>
        <family val="1"/>
      </rPr>
      <t>1</t>
    </r>
    <r>
      <rPr>
        <i/>
        <vertAlign val="subscript"/>
        <sz val="10"/>
        <rFont val="Times New Roman"/>
        <family val="1"/>
      </rPr>
      <t>u</t>
    </r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</si>
  <si>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</si>
  <si>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E</t>
    </r>
    <r>
      <rPr>
        <vertAlign val="subscript"/>
        <sz val="10"/>
        <rFont val="Times New Roman"/>
        <family val="1"/>
      </rPr>
      <t>2</t>
    </r>
    <r>
      <rPr>
        <i/>
        <vertAlign val="subscript"/>
        <sz val="10"/>
        <rFont val="Times New Roman"/>
        <family val="1"/>
      </rPr>
      <t>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</si>
</sst>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i/>
      <vertAlign val="subscript"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7" xfId="0" applyFont="1" applyFill="1" applyBorder="1" applyProtection="1"/>
    <xf numFmtId="0" fontId="3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2" fillId="0" borderId="7" xfId="0" applyFont="1" applyFill="1" applyBorder="1" applyProtection="1"/>
    <xf numFmtId="0" fontId="2" fillId="0" borderId="9" xfId="0" applyFont="1" applyFill="1" applyBorder="1" applyProtection="1"/>
    <xf numFmtId="0" fontId="3" fillId="0" borderId="6" xfId="0" applyFont="1" applyFill="1" applyBorder="1" applyProtection="1"/>
    <xf numFmtId="0" fontId="2" fillId="0" borderId="0" xfId="0" applyFont="1" applyFill="1" applyBorder="1" applyAlignment="1" applyProtection="1">
      <alignment horizontal="right" indent="2"/>
    </xf>
    <xf numFmtId="0" fontId="2" fillId="0" borderId="5" xfId="0" applyFont="1" applyFill="1" applyBorder="1" applyAlignment="1" applyProtection="1">
      <alignment horizontal="right" indent="2"/>
    </xf>
    <xf numFmtId="0" fontId="3" fillId="0" borderId="4" xfId="0" applyFont="1" applyFill="1" applyBorder="1" applyProtection="1"/>
    <xf numFmtId="0" fontId="2" fillId="0" borderId="4" xfId="0" applyFont="1" applyFill="1" applyBorder="1" applyAlignment="1" applyProtection="1">
      <alignment horizontal="right" indent="2"/>
    </xf>
    <xf numFmtId="2" fontId="2" fillId="0" borderId="0" xfId="0" applyNumberFormat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3" fillId="0" borderId="4" xfId="0" quotePrefix="1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horizontal="right" indent="2"/>
    </xf>
    <xf numFmtId="0" fontId="3" fillId="0" borderId="2" xfId="0" quotePrefix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0" fontId="2" fillId="0" borderId="3" xfId="0" applyFont="1" applyFill="1" applyBorder="1" applyProtection="1"/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7</xdr:row>
      <xdr:rowOff>9525</xdr:rowOff>
    </xdr:from>
    <xdr:to>
      <xdr:col>3</xdr:col>
      <xdr:colOff>190500</xdr:colOff>
      <xdr:row>9</xdr:row>
      <xdr:rowOff>9525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727B8C85-FBB6-4D82-8EE1-D0FD0F233D0A}"/>
            </a:ext>
          </a:extLst>
        </xdr:cNvPr>
        <xdr:cNvSpPr>
          <a:spLocks/>
        </xdr:cNvSpPr>
      </xdr:nvSpPr>
      <xdr:spPr bwMode="auto">
        <a:xfrm>
          <a:off x="1038225" y="9334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10</xdr:row>
      <xdr:rowOff>9525</xdr:rowOff>
    </xdr:from>
    <xdr:to>
      <xdr:col>3</xdr:col>
      <xdr:colOff>190500</xdr:colOff>
      <xdr:row>12</xdr:row>
      <xdr:rowOff>9525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39F78B52-79D1-441B-9C96-397B3A8359A3}"/>
            </a:ext>
          </a:extLst>
        </xdr:cNvPr>
        <xdr:cNvSpPr>
          <a:spLocks/>
        </xdr:cNvSpPr>
      </xdr:nvSpPr>
      <xdr:spPr bwMode="auto">
        <a:xfrm>
          <a:off x="1038225" y="1257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400050</xdr:colOff>
      <xdr:row>7</xdr:row>
      <xdr:rowOff>9525</xdr:rowOff>
    </xdr:from>
    <xdr:to>
      <xdr:col>14</xdr:col>
      <xdr:colOff>476250</xdr:colOff>
      <xdr:row>9</xdr:row>
      <xdr:rowOff>9525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BB9780A4-702F-4F32-90A2-B8128914DC19}"/>
            </a:ext>
          </a:extLst>
        </xdr:cNvPr>
        <xdr:cNvSpPr>
          <a:spLocks/>
        </xdr:cNvSpPr>
      </xdr:nvSpPr>
      <xdr:spPr bwMode="auto">
        <a:xfrm rot="10800000">
          <a:off x="6981825" y="9334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400050</xdr:colOff>
      <xdr:row>10</xdr:row>
      <xdr:rowOff>9525</xdr:rowOff>
    </xdr:from>
    <xdr:to>
      <xdr:col>14</xdr:col>
      <xdr:colOff>476250</xdr:colOff>
      <xdr:row>12</xdr:row>
      <xdr:rowOff>9525</xdr:rowOff>
    </xdr:to>
    <xdr:sp macro="" textlink="">
      <xdr:nvSpPr>
        <xdr:cNvPr id="5" name="AutoShape 11">
          <a:extLst>
            <a:ext uri="{FF2B5EF4-FFF2-40B4-BE49-F238E27FC236}">
              <a16:creationId xmlns:a16="http://schemas.microsoft.com/office/drawing/2014/main" id="{5148E979-FFF6-443C-AC07-89D28A1D182A}"/>
            </a:ext>
          </a:extLst>
        </xdr:cNvPr>
        <xdr:cNvSpPr>
          <a:spLocks/>
        </xdr:cNvSpPr>
      </xdr:nvSpPr>
      <xdr:spPr bwMode="auto">
        <a:xfrm rot="10800000">
          <a:off x="6981825" y="1257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15</xdr:row>
      <xdr:rowOff>9525</xdr:rowOff>
    </xdr:from>
    <xdr:to>
      <xdr:col>3</xdr:col>
      <xdr:colOff>190500</xdr:colOff>
      <xdr:row>17</xdr:row>
      <xdr:rowOff>9525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2105C05C-CF7F-47F4-89D7-79ED0FE82372}"/>
            </a:ext>
          </a:extLst>
        </xdr:cNvPr>
        <xdr:cNvSpPr>
          <a:spLocks/>
        </xdr:cNvSpPr>
      </xdr:nvSpPr>
      <xdr:spPr bwMode="auto">
        <a:xfrm>
          <a:off x="1038225" y="1943100"/>
          <a:ext cx="76200" cy="314325"/>
        </a:xfrm>
        <a:prstGeom prst="leftBrace">
          <a:avLst>
            <a:gd name="adj1" fmla="val 4146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18</xdr:row>
      <xdr:rowOff>9525</xdr:rowOff>
    </xdr:from>
    <xdr:to>
      <xdr:col>3</xdr:col>
      <xdr:colOff>190500</xdr:colOff>
      <xdr:row>20</xdr:row>
      <xdr:rowOff>9525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C50BDC43-66A6-495D-B986-48C90018537A}"/>
            </a:ext>
          </a:extLst>
        </xdr:cNvPr>
        <xdr:cNvSpPr>
          <a:spLocks/>
        </xdr:cNvSpPr>
      </xdr:nvSpPr>
      <xdr:spPr bwMode="auto">
        <a:xfrm>
          <a:off x="1038225" y="2266950"/>
          <a:ext cx="76200" cy="323850"/>
        </a:xfrm>
        <a:prstGeom prst="leftBrace">
          <a:avLst>
            <a:gd name="adj1" fmla="val 427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400050</xdr:colOff>
      <xdr:row>15</xdr:row>
      <xdr:rowOff>9525</xdr:rowOff>
    </xdr:from>
    <xdr:to>
      <xdr:col>14</xdr:col>
      <xdr:colOff>476250</xdr:colOff>
      <xdr:row>17</xdr:row>
      <xdr:rowOff>9525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8C4CB781-3592-4DA2-95C5-4971BE6FAD25}"/>
            </a:ext>
          </a:extLst>
        </xdr:cNvPr>
        <xdr:cNvSpPr>
          <a:spLocks/>
        </xdr:cNvSpPr>
      </xdr:nvSpPr>
      <xdr:spPr bwMode="auto">
        <a:xfrm rot="10800000">
          <a:off x="6981825" y="1943100"/>
          <a:ext cx="76200" cy="314325"/>
        </a:xfrm>
        <a:prstGeom prst="leftBrace">
          <a:avLst>
            <a:gd name="adj1" fmla="val 4146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400050</xdr:colOff>
      <xdr:row>18</xdr:row>
      <xdr:rowOff>9525</xdr:rowOff>
    </xdr:from>
    <xdr:to>
      <xdr:col>14</xdr:col>
      <xdr:colOff>476250</xdr:colOff>
      <xdr:row>20</xdr:row>
      <xdr:rowOff>9525</xdr:rowOff>
    </xdr:to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2F3C3DD0-24EB-47FC-96EA-AB5A73F94367}"/>
            </a:ext>
          </a:extLst>
        </xdr:cNvPr>
        <xdr:cNvSpPr>
          <a:spLocks/>
        </xdr:cNvSpPr>
      </xdr:nvSpPr>
      <xdr:spPr bwMode="auto">
        <a:xfrm rot="10800000">
          <a:off x="6981825" y="2266950"/>
          <a:ext cx="76200" cy="323850"/>
        </a:xfrm>
        <a:prstGeom prst="leftBrace">
          <a:avLst>
            <a:gd name="adj1" fmla="val 4271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A8C96-2E04-4B6A-881C-F16C9B74D9F8}">
  <dimension ref="A1:R147"/>
  <sheetViews>
    <sheetView tabSelected="1" workbookViewId="0">
      <selection activeCell="S20" sqref="S20"/>
    </sheetView>
  </sheetViews>
  <sheetFormatPr defaultRowHeight="12.75" x14ac:dyDescent="0.2"/>
  <cols>
    <col min="1" max="1" width="3.85546875" style="1" customWidth="1"/>
    <col min="2" max="2" width="2.7109375" style="1" customWidth="1"/>
    <col min="3" max="5" width="7.28515625" style="1" customWidth="1"/>
    <col min="6" max="6" width="7.85546875" style="1" bestFit="1" customWidth="1"/>
    <col min="7" max="7" width="7.7109375" style="1" customWidth="1"/>
    <col min="8" max="8" width="8.42578125" style="1" bestFit="1" customWidth="1"/>
    <col min="9" max="15" width="7.7109375" style="1" customWidth="1"/>
    <col min="16" max="16" width="12.28515625" style="1" bestFit="1" customWidth="1"/>
    <col min="17" max="17" width="11.42578125" style="1" bestFit="1" customWidth="1"/>
    <col min="18" max="16384" width="9.140625" style="1"/>
  </cols>
  <sheetData>
    <row r="1" spans="1:17" x14ac:dyDescent="0.2">
      <c r="A1" s="2"/>
      <c r="B1" s="2"/>
    </row>
    <row r="4" spans="1:17" ht="16.5" x14ac:dyDescent="0.25">
      <c r="C4" s="5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7" t="s">
        <v>10</v>
      </c>
      <c r="N4" s="6" t="s">
        <v>11</v>
      </c>
      <c r="O4" s="6" t="s">
        <v>12</v>
      </c>
      <c r="P4" s="8"/>
      <c r="Q4" s="9" t="s">
        <v>13</v>
      </c>
    </row>
    <row r="5" spans="1:17" ht="16.5" x14ac:dyDescent="0.25">
      <c r="C5" s="10" t="s">
        <v>14</v>
      </c>
      <c r="D5" s="11">
        <v>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2">
        <v>1</v>
      </c>
      <c r="P5" s="13" t="s">
        <v>15</v>
      </c>
      <c r="Q5" s="13" t="s">
        <v>16</v>
      </c>
    </row>
    <row r="6" spans="1:17" ht="14.25" x14ac:dyDescent="0.25">
      <c r="C6" s="10" t="s">
        <v>17</v>
      </c>
      <c r="D6" s="11">
        <v>1</v>
      </c>
      <c r="E6" s="11">
        <v>-1</v>
      </c>
      <c r="F6" s="11">
        <v>1</v>
      </c>
      <c r="G6" s="11">
        <v>-1</v>
      </c>
      <c r="H6" s="11">
        <v>1</v>
      </c>
      <c r="I6" s="11">
        <v>-1</v>
      </c>
      <c r="J6" s="11">
        <v>1</v>
      </c>
      <c r="K6" s="11">
        <v>-1</v>
      </c>
      <c r="L6" s="11">
        <v>1</v>
      </c>
      <c r="M6" s="11">
        <v>-1</v>
      </c>
      <c r="N6" s="11">
        <v>1</v>
      </c>
      <c r="O6" s="14">
        <v>-1</v>
      </c>
      <c r="P6" s="13"/>
      <c r="Q6" s="13"/>
    </row>
    <row r="7" spans="1:17" ht="14.25" hidden="1" x14ac:dyDescent="0.25">
      <c r="C7" s="10" t="s">
        <v>18</v>
      </c>
      <c r="D7" s="11">
        <v>2</v>
      </c>
      <c r="E7" s="15">
        <f>2*COS(2*PI()*1/6)</f>
        <v>1.0000000000000002</v>
      </c>
      <c r="F7" s="15">
        <f>-2*COS(2*PI()*1/6)</f>
        <v>-1.0000000000000002</v>
      </c>
      <c r="G7" s="15">
        <v>-2</v>
      </c>
      <c r="H7" s="15">
        <f>-2*COS(2*PI()*1/6)</f>
        <v>-1.0000000000000002</v>
      </c>
      <c r="I7" s="15">
        <f>2*COS(2*PI()*1/6)</f>
        <v>1.0000000000000002</v>
      </c>
      <c r="J7" s="11">
        <v>2</v>
      </c>
      <c r="K7" s="15">
        <f>2*COS(2*PI()*1/6)</f>
        <v>1.0000000000000002</v>
      </c>
      <c r="L7" s="15">
        <f>-2*COS(2*PI()*1/6)</f>
        <v>-1.0000000000000002</v>
      </c>
      <c r="M7" s="15">
        <v>-2</v>
      </c>
      <c r="N7" s="15">
        <f>-2*COS(2*PI()*1/6)</f>
        <v>-1.0000000000000002</v>
      </c>
      <c r="O7" s="15">
        <f>2*COS(2*PI()*1/6)</f>
        <v>1.0000000000000002</v>
      </c>
      <c r="P7" s="10"/>
      <c r="Q7" s="13"/>
    </row>
    <row r="8" spans="1:17" x14ac:dyDescent="0.2">
      <c r="C8" s="16" t="s">
        <v>18</v>
      </c>
      <c r="D8" s="11">
        <v>1</v>
      </c>
      <c r="E8" s="17" t="s">
        <v>19</v>
      </c>
      <c r="F8" s="18" t="s">
        <v>20</v>
      </c>
      <c r="G8" s="19">
        <v>-1</v>
      </c>
      <c r="H8" s="18" t="s">
        <v>21</v>
      </c>
      <c r="I8" s="17" t="s">
        <v>22</v>
      </c>
      <c r="J8" s="19">
        <v>1</v>
      </c>
      <c r="K8" s="17" t="s">
        <v>19</v>
      </c>
      <c r="L8" s="18" t="s">
        <v>20</v>
      </c>
      <c r="M8" s="19">
        <v>-1</v>
      </c>
      <c r="N8" s="18" t="s">
        <v>21</v>
      </c>
      <c r="O8" s="17" t="s">
        <v>22</v>
      </c>
      <c r="P8" s="20" t="s">
        <v>23</v>
      </c>
      <c r="Q8" s="20" t="s">
        <v>24</v>
      </c>
    </row>
    <row r="9" spans="1:17" x14ac:dyDescent="0.2">
      <c r="C9" s="16"/>
      <c r="D9" s="11">
        <v>1</v>
      </c>
      <c r="E9" s="17" t="s">
        <v>22</v>
      </c>
      <c r="F9" s="18" t="s">
        <v>21</v>
      </c>
      <c r="G9" s="19">
        <v>-1</v>
      </c>
      <c r="H9" s="18" t="s">
        <v>20</v>
      </c>
      <c r="I9" s="17" t="s">
        <v>19</v>
      </c>
      <c r="J9" s="19">
        <v>1</v>
      </c>
      <c r="K9" s="17" t="s">
        <v>22</v>
      </c>
      <c r="L9" s="18" t="s">
        <v>21</v>
      </c>
      <c r="M9" s="19">
        <v>-1</v>
      </c>
      <c r="N9" s="18" t="s">
        <v>20</v>
      </c>
      <c r="O9" s="17" t="s">
        <v>19</v>
      </c>
      <c r="P9" s="21"/>
      <c r="Q9" s="20"/>
    </row>
    <row r="10" spans="1:17" ht="14.25" hidden="1" x14ac:dyDescent="0.25">
      <c r="C10" s="10" t="s">
        <v>25</v>
      </c>
      <c r="D10" s="11">
        <v>2</v>
      </c>
      <c r="E10" s="15">
        <f>-2*COS(2*PI()*1/6)</f>
        <v>-1.0000000000000002</v>
      </c>
      <c r="F10" s="15">
        <f>-2*COS(2*PI()*1/6)</f>
        <v>-1.0000000000000002</v>
      </c>
      <c r="G10" s="15">
        <v>2</v>
      </c>
      <c r="H10" s="15">
        <f>-2*COS(2*PI()*1/6)</f>
        <v>-1.0000000000000002</v>
      </c>
      <c r="I10" s="15">
        <f>-2*COS(2*PI()*1/6)</f>
        <v>-1.0000000000000002</v>
      </c>
      <c r="J10" s="11">
        <v>2</v>
      </c>
      <c r="K10" s="15">
        <f>-2*COS(2*PI()*1/6)</f>
        <v>-1.0000000000000002</v>
      </c>
      <c r="L10" s="15">
        <f>-2*COS(2*PI()*1/6)</f>
        <v>-1.0000000000000002</v>
      </c>
      <c r="M10" s="15">
        <v>2</v>
      </c>
      <c r="N10" s="15">
        <f>-2*COS(2*PI()*1/6)</f>
        <v>-1.0000000000000002</v>
      </c>
      <c r="O10" s="15">
        <f>-2*COS(2*PI()*1/6)</f>
        <v>-1.0000000000000002</v>
      </c>
      <c r="P10" s="10"/>
      <c r="Q10" s="13"/>
    </row>
    <row r="11" spans="1:17" x14ac:dyDescent="0.2">
      <c r="C11" s="16" t="s">
        <v>25</v>
      </c>
      <c r="D11" s="11">
        <v>1</v>
      </c>
      <c r="E11" s="18" t="s">
        <v>20</v>
      </c>
      <c r="F11" s="18" t="s">
        <v>21</v>
      </c>
      <c r="G11" s="19">
        <v>1</v>
      </c>
      <c r="H11" s="18" t="s">
        <v>20</v>
      </c>
      <c r="I11" s="18" t="s">
        <v>21</v>
      </c>
      <c r="J11" s="19">
        <v>1</v>
      </c>
      <c r="K11" s="18" t="s">
        <v>20</v>
      </c>
      <c r="L11" s="18" t="s">
        <v>21</v>
      </c>
      <c r="M11" s="19">
        <v>1</v>
      </c>
      <c r="N11" s="18" t="s">
        <v>20</v>
      </c>
      <c r="O11" s="18" t="s">
        <v>21</v>
      </c>
      <c r="P11" s="20"/>
      <c r="Q11" s="20" t="s">
        <v>26</v>
      </c>
    </row>
    <row r="12" spans="1:17" x14ac:dyDescent="0.2">
      <c r="C12" s="16"/>
      <c r="D12" s="11">
        <v>1</v>
      </c>
      <c r="E12" s="18" t="s">
        <v>21</v>
      </c>
      <c r="F12" s="18" t="s">
        <v>20</v>
      </c>
      <c r="G12" s="19">
        <v>1</v>
      </c>
      <c r="H12" s="18" t="s">
        <v>21</v>
      </c>
      <c r="I12" s="18" t="s">
        <v>20</v>
      </c>
      <c r="J12" s="19">
        <v>1</v>
      </c>
      <c r="K12" s="18" t="s">
        <v>21</v>
      </c>
      <c r="L12" s="18" t="s">
        <v>20</v>
      </c>
      <c r="M12" s="19">
        <v>1</v>
      </c>
      <c r="N12" s="18" t="s">
        <v>21</v>
      </c>
      <c r="O12" s="22" t="s">
        <v>20</v>
      </c>
      <c r="P12" s="23"/>
      <c r="Q12" s="21"/>
    </row>
    <row r="13" spans="1:17" ht="14.25" x14ac:dyDescent="0.25">
      <c r="C13" s="10" t="s">
        <v>27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1">
        <v>-1</v>
      </c>
      <c r="K13" s="11">
        <v>-1</v>
      </c>
      <c r="L13" s="11">
        <v>-1</v>
      </c>
      <c r="M13" s="11">
        <v>-1</v>
      </c>
      <c r="N13" s="11">
        <v>-1</v>
      </c>
      <c r="O13" s="14">
        <v>-1</v>
      </c>
      <c r="P13" s="24" t="s">
        <v>28</v>
      </c>
      <c r="Q13" s="25"/>
    </row>
    <row r="14" spans="1:17" ht="14.25" x14ac:dyDescent="0.25">
      <c r="C14" s="10" t="s">
        <v>29</v>
      </c>
      <c r="D14" s="11">
        <v>1</v>
      </c>
      <c r="E14" s="11">
        <v>-1</v>
      </c>
      <c r="F14" s="11">
        <v>1</v>
      </c>
      <c r="G14" s="11">
        <v>-1</v>
      </c>
      <c r="H14" s="11">
        <v>1</v>
      </c>
      <c r="I14" s="11">
        <v>-1</v>
      </c>
      <c r="J14" s="11">
        <v>-1</v>
      </c>
      <c r="K14" s="11">
        <v>1</v>
      </c>
      <c r="L14" s="11">
        <v>-1</v>
      </c>
      <c r="M14" s="11">
        <v>1</v>
      </c>
      <c r="N14" s="11">
        <v>-1</v>
      </c>
      <c r="O14" s="11">
        <v>1</v>
      </c>
      <c r="P14" s="26"/>
      <c r="Q14" s="25"/>
    </row>
    <row r="15" spans="1:17" ht="14.25" hidden="1" x14ac:dyDescent="0.25">
      <c r="C15" s="10" t="s">
        <v>30</v>
      </c>
      <c r="D15" s="11">
        <v>2</v>
      </c>
      <c r="E15" s="15">
        <f>2*COS(2*PI()*1/6)</f>
        <v>1.0000000000000002</v>
      </c>
      <c r="F15" s="15">
        <f>-2*COS(2*PI()*1/6)</f>
        <v>-1.0000000000000002</v>
      </c>
      <c r="G15" s="15">
        <v>-2</v>
      </c>
      <c r="H15" s="15">
        <f>-2*COS(2*PI()*1/6)</f>
        <v>-1.0000000000000002</v>
      </c>
      <c r="I15" s="15">
        <f>2*COS(2*PI()*1/6)</f>
        <v>1.0000000000000002</v>
      </c>
      <c r="J15" s="11">
        <v>-2</v>
      </c>
      <c r="K15" s="15">
        <f>-2*COS(2*PI()*1/6)</f>
        <v>-1.0000000000000002</v>
      </c>
      <c r="L15" s="15">
        <f>2*COS(2*PI()*1/6)</f>
        <v>1.0000000000000002</v>
      </c>
      <c r="M15" s="15">
        <v>2</v>
      </c>
      <c r="N15" s="15">
        <f>2*COS(2*PI()*1/6)</f>
        <v>1.0000000000000002</v>
      </c>
      <c r="O15" s="15">
        <f>-2*COS(2*PI()*1/6)</f>
        <v>-1.0000000000000002</v>
      </c>
      <c r="P15" s="26"/>
      <c r="Q15" s="25"/>
    </row>
    <row r="16" spans="1:17" x14ac:dyDescent="0.2">
      <c r="C16" s="16" t="s">
        <v>30</v>
      </c>
      <c r="D16" s="11">
        <v>1</v>
      </c>
      <c r="E16" s="17" t="s">
        <v>19</v>
      </c>
      <c r="F16" s="18" t="s">
        <v>20</v>
      </c>
      <c r="G16" s="19">
        <v>-1</v>
      </c>
      <c r="H16" s="18" t="s">
        <v>21</v>
      </c>
      <c r="I16" s="17" t="s">
        <v>22</v>
      </c>
      <c r="J16" s="19">
        <v>-1</v>
      </c>
      <c r="K16" s="18" t="s">
        <v>21</v>
      </c>
      <c r="L16" s="17" t="s">
        <v>22</v>
      </c>
      <c r="M16" s="19">
        <v>1</v>
      </c>
      <c r="N16" s="17" t="s">
        <v>19</v>
      </c>
      <c r="O16" s="18" t="s">
        <v>20</v>
      </c>
      <c r="P16" s="20" t="s">
        <v>31</v>
      </c>
      <c r="Q16" s="25"/>
    </row>
    <row r="17" spans="1:18" x14ac:dyDescent="0.2">
      <c r="C17" s="16"/>
      <c r="D17" s="11">
        <v>1</v>
      </c>
      <c r="E17" s="17" t="s">
        <v>22</v>
      </c>
      <c r="F17" s="18" t="s">
        <v>21</v>
      </c>
      <c r="G17" s="19">
        <v>-1</v>
      </c>
      <c r="H17" s="18" t="s">
        <v>20</v>
      </c>
      <c r="I17" s="17" t="s">
        <v>19</v>
      </c>
      <c r="J17" s="19">
        <v>-1</v>
      </c>
      <c r="K17" s="18" t="s">
        <v>20</v>
      </c>
      <c r="L17" s="17" t="s">
        <v>19</v>
      </c>
      <c r="M17" s="19">
        <v>1</v>
      </c>
      <c r="N17" s="17" t="s">
        <v>22</v>
      </c>
      <c r="O17" s="18" t="s">
        <v>21</v>
      </c>
      <c r="P17" s="21"/>
      <c r="Q17" s="25"/>
    </row>
    <row r="18" spans="1:18" ht="14.25" hidden="1" x14ac:dyDescent="0.25">
      <c r="C18" s="10" t="s">
        <v>32</v>
      </c>
      <c r="D18" s="11">
        <v>2</v>
      </c>
      <c r="E18" s="15">
        <f>-2*COS(2*PI()*1/6)</f>
        <v>-1.0000000000000002</v>
      </c>
      <c r="F18" s="15">
        <f>-2*COS(2*PI()*1/6)</f>
        <v>-1.0000000000000002</v>
      </c>
      <c r="G18" s="15">
        <v>2</v>
      </c>
      <c r="H18" s="15">
        <f>-2*COS(2*PI()*1/6)</f>
        <v>-1.0000000000000002</v>
      </c>
      <c r="I18" s="15">
        <f>-2*COS(2*PI()*1/6)</f>
        <v>-1.0000000000000002</v>
      </c>
      <c r="J18" s="11">
        <v>-2</v>
      </c>
      <c r="K18" s="15">
        <f>2*COS(2*PI()*1/6)</f>
        <v>1.0000000000000002</v>
      </c>
      <c r="L18" s="15">
        <f>2*COS(2*PI()*1/6)</f>
        <v>1.0000000000000002</v>
      </c>
      <c r="M18" s="15">
        <v>-2</v>
      </c>
      <c r="N18" s="15">
        <f>2*COS(2*PI()*1/6)</f>
        <v>1.0000000000000002</v>
      </c>
      <c r="O18" s="15">
        <f>2*COS(2*PI()*1/6)</f>
        <v>1.0000000000000002</v>
      </c>
      <c r="P18" s="20"/>
      <c r="Q18" s="20"/>
    </row>
    <row r="19" spans="1:18" x14ac:dyDescent="0.2">
      <c r="C19" s="16" t="s">
        <v>32</v>
      </c>
      <c r="D19" s="11">
        <v>1</v>
      </c>
      <c r="E19" s="18" t="s">
        <v>20</v>
      </c>
      <c r="F19" s="18" t="s">
        <v>21</v>
      </c>
      <c r="G19" s="19">
        <v>1</v>
      </c>
      <c r="H19" s="18" t="s">
        <v>20</v>
      </c>
      <c r="I19" s="18" t="s">
        <v>21</v>
      </c>
      <c r="J19" s="19">
        <v>-1</v>
      </c>
      <c r="K19" s="17" t="s">
        <v>22</v>
      </c>
      <c r="L19" s="17" t="s">
        <v>19</v>
      </c>
      <c r="M19" s="19">
        <v>-1</v>
      </c>
      <c r="N19" s="17" t="s">
        <v>22</v>
      </c>
      <c r="O19" s="17" t="s">
        <v>19</v>
      </c>
      <c r="P19" s="21"/>
      <c r="Q19" s="21"/>
    </row>
    <row r="20" spans="1:18" x14ac:dyDescent="0.2">
      <c r="C20" s="27"/>
      <c r="D20" s="28">
        <v>1</v>
      </c>
      <c r="E20" s="29" t="s">
        <v>21</v>
      </c>
      <c r="F20" s="29" t="s">
        <v>20</v>
      </c>
      <c r="G20" s="30">
        <v>1</v>
      </c>
      <c r="H20" s="29" t="s">
        <v>21</v>
      </c>
      <c r="I20" s="29" t="s">
        <v>20</v>
      </c>
      <c r="J20" s="30">
        <v>-1</v>
      </c>
      <c r="K20" s="31" t="s">
        <v>19</v>
      </c>
      <c r="L20" s="31" t="s">
        <v>22</v>
      </c>
      <c r="M20" s="30">
        <v>-1</v>
      </c>
      <c r="N20" s="31" t="s">
        <v>19</v>
      </c>
      <c r="O20" s="31" t="s">
        <v>22</v>
      </c>
      <c r="P20" s="33"/>
      <c r="Q20" s="32"/>
    </row>
    <row r="21" spans="1:18" x14ac:dyDescent="0.2">
      <c r="C21" s="3"/>
    </row>
    <row r="22" spans="1:18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1:18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1:18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1:18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1:18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1:18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1:18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1:18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1:18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1:18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1:18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1:18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1:18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1:18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1:18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1:18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1:18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1:18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1:18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1:18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1:18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1:18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1:18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1:18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1:18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1:18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1:18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1:18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1:18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1:18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1:18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1:18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1:18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1:18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1:18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1:18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1:18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1:18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1:18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1:18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</sheetData>
  <sheetProtection sheet="1" objects="1" scenarios="1"/>
  <mergeCells count="11">
    <mergeCell ref="C8:C9"/>
    <mergeCell ref="P8:P9"/>
    <mergeCell ref="Q8:Q9"/>
    <mergeCell ref="C11:C12"/>
    <mergeCell ref="P11:P12"/>
    <mergeCell ref="Q11:Q12"/>
    <mergeCell ref="C16:C17"/>
    <mergeCell ref="P16:P17"/>
    <mergeCell ref="P18:P19"/>
    <mergeCell ref="Q18:Q19"/>
    <mergeCell ref="C19:C20"/>
  </mergeCells>
  <printOptions horizont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C6h</vt:lpstr>
      <vt:lpstr>'C6h'!_15Àrea_d_impressió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2022-04-08T08:07:59Z</dcterms:created>
  <dcterms:modified xsi:type="dcterms:W3CDTF">2022-04-08T09:51:31Z</dcterms:modified>
</cp:coreProperties>
</file>