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E977803F-7251-4A0F-9DC0-02409A147102}" xr6:coauthVersionLast="36" xr6:coauthVersionMax="36" xr10:uidLastSave="{00000000-0000-0000-0000-000000000000}"/>
  <bookViews>
    <workbookView xWindow="0" yWindow="0" windowWidth="24000" windowHeight="9495" xr2:uid="{A4BF8BC6-A33D-4C6E-A5E1-CE18AF3E9EEB}"/>
  </bookViews>
  <sheets>
    <sheet name="C3h" sheetId="1" r:id="rId1"/>
  </sheets>
  <definedNames>
    <definedName name="_6Àrea_d_impressió" localSheetId="0">'C3h'!$C$4:$K$12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F10" i="1"/>
  <c r="E10" i="1"/>
  <c r="I6" i="1"/>
  <c r="H6" i="1"/>
  <c r="F6" i="1"/>
  <c r="E6" i="1"/>
</calcChain>
</file>

<file path=xl/sharedStrings.xml><?xml version="1.0" encoding="utf-8"?>
<sst xmlns="http://schemas.openxmlformats.org/spreadsheetml/2006/main" count="37" uniqueCount="25">
  <si>
    <r>
      <t>C</t>
    </r>
    <r>
      <rPr>
        <vertAlign val="subscript"/>
        <sz val="10"/>
        <rFont val="Times New Roman"/>
        <family val="1"/>
      </rPr>
      <t>3</t>
    </r>
    <r>
      <rPr>
        <i/>
        <vertAlign val="subscript"/>
        <sz val="10"/>
        <rFont val="Times New Roman"/>
        <family val="1"/>
      </rPr>
      <t>h</t>
    </r>
  </si>
  <si>
    <t>E</t>
  </si>
  <si>
    <r>
      <t>C</t>
    </r>
    <r>
      <rPr>
        <vertAlign val="subscript"/>
        <sz val="10"/>
        <rFont val="Times New Roman"/>
        <family val="1"/>
      </rPr>
      <t>3</t>
    </r>
  </si>
  <si>
    <r>
      <t>C</t>
    </r>
    <r>
      <rPr>
        <vertAlign val="subscript"/>
        <sz val="10"/>
        <rFont val="Times New Roman"/>
        <family val="1"/>
      </rPr>
      <t>3</t>
    </r>
    <r>
      <rPr>
        <vertAlign val="superscript"/>
        <sz val="10"/>
        <rFont val="Times New Roman"/>
        <family val="1"/>
      </rPr>
      <t>2</t>
    </r>
  </si>
  <si>
    <r>
      <t>σ</t>
    </r>
    <r>
      <rPr>
        <i/>
        <vertAlign val="subscript"/>
        <sz val="10"/>
        <rFont val="Times New Roman"/>
        <family val="1"/>
      </rPr>
      <t>h</t>
    </r>
  </si>
  <si>
    <r>
      <t>S</t>
    </r>
    <r>
      <rPr>
        <vertAlign val="subscript"/>
        <sz val="10"/>
        <rFont val="Times New Roman"/>
        <family val="1"/>
      </rPr>
      <t>3</t>
    </r>
  </si>
  <si>
    <r>
      <t>S</t>
    </r>
    <r>
      <rPr>
        <vertAlign val="subscript"/>
        <sz val="10"/>
        <rFont val="Times New Roman"/>
        <family val="1"/>
      </rPr>
      <t>3</t>
    </r>
    <r>
      <rPr>
        <vertAlign val="superscript"/>
        <sz val="10"/>
        <rFont val="Times New Roman"/>
        <family val="1"/>
      </rPr>
      <t>5</t>
    </r>
  </si>
  <si>
    <r>
      <t>ε = exp(2</t>
    </r>
    <r>
      <rPr>
        <i/>
        <sz val="10"/>
        <rFont val="Times New Roman"/>
        <family val="1"/>
      </rPr>
      <t>πi</t>
    </r>
    <r>
      <rPr>
        <sz val="10"/>
        <rFont val="Times New Roman"/>
        <family val="1"/>
      </rPr>
      <t>/3)</t>
    </r>
  </si>
  <si>
    <t>A'</t>
  </si>
  <si>
    <r>
      <t>R</t>
    </r>
    <r>
      <rPr>
        <i/>
        <vertAlign val="subscript"/>
        <sz val="10"/>
        <rFont val="Times New Roman"/>
        <family val="1"/>
      </rPr>
      <t>z</t>
    </r>
  </si>
  <si>
    <r>
      <t>x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</si>
  <si>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r>
      <t>E</t>
    </r>
    <r>
      <rPr>
        <sz val="10"/>
        <rFont val="Times New Roman"/>
        <family val="1"/>
      </rPr>
      <t>'</t>
    </r>
  </si>
  <si>
    <t>E'</t>
  </si>
  <si>
    <t>ε</t>
  </si>
  <si>
    <r>
      <t>ε</t>
    </r>
    <r>
      <rPr>
        <sz val="10"/>
        <rFont val="Times New Roman"/>
        <family val="1"/>
      </rPr>
      <t>*</t>
    </r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</si>
  <si>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</si>
  <si>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</t>
    </r>
  </si>
  <si>
    <t>A''</t>
  </si>
  <si>
    <t>z</t>
  </si>
  <si>
    <r>
      <t>E</t>
    </r>
    <r>
      <rPr>
        <sz val="10"/>
        <rFont val="Times New Roman"/>
        <family val="1"/>
      </rPr>
      <t>''</t>
    </r>
  </si>
  <si>
    <t>E''</t>
  </si>
  <si>
    <t>-ε</t>
  </si>
  <si>
    <r>
      <t>-ε</t>
    </r>
    <r>
      <rPr>
        <sz val="10"/>
        <rFont val="Times New Roman"/>
        <family val="1"/>
      </rPr>
      <t>*</t>
    </r>
  </si>
  <si>
    <r>
      <t>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i/>
        <sz val="10"/>
        <rFont val="Times New Roman"/>
        <family val="1"/>
      </rPr>
      <t>, 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</si>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</sst>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i/>
      <vertAlign val="subscript"/>
      <sz val="10"/>
      <name val="Times New Roman"/>
      <family val="1"/>
    </font>
    <font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6" xfId="0" applyFont="1" applyBorder="1" applyProtection="1"/>
    <xf numFmtId="0" fontId="2" fillId="0" borderId="7" xfId="0" applyFont="1" applyBorder="1" applyAlignment="1" applyProtection="1">
      <alignment horizontal="center"/>
    </xf>
    <xf numFmtId="0" fontId="1" fillId="0" borderId="6" xfId="0" applyFont="1" applyBorder="1" applyProtection="1"/>
    <xf numFmtId="0" fontId="1" fillId="0" borderId="8" xfId="0" applyFont="1" applyBorder="1" applyProtection="1"/>
    <xf numFmtId="0" fontId="2" fillId="0" borderId="5" xfId="0" applyFont="1" applyBorder="1" applyProtection="1"/>
    <xf numFmtId="0" fontId="1" fillId="0" borderId="0" xfId="0" applyFont="1" applyBorder="1" applyAlignment="1" applyProtection="1">
      <alignment horizontal="right" indent="2"/>
    </xf>
    <xf numFmtId="0" fontId="1" fillId="0" borderId="4" xfId="0" applyFont="1" applyBorder="1" applyAlignment="1" applyProtection="1">
      <alignment horizontal="right" indent="2"/>
    </xf>
    <xf numFmtId="0" fontId="2" fillId="0" borderId="3" xfId="0" applyFont="1" applyBorder="1" applyProtection="1"/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" fillId="0" borderId="3" xfId="0" applyFont="1" applyBorder="1" applyAlignment="1" applyProtection="1">
      <alignment horizontal="right" indent="2"/>
    </xf>
    <xf numFmtId="0" fontId="2" fillId="0" borderId="5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2" fillId="0" borderId="0" xfId="0" quotePrefix="1" applyFont="1" applyBorder="1" applyAlignment="1" applyProtection="1">
      <alignment horizontal="center"/>
    </xf>
    <xf numFmtId="0" fontId="2" fillId="0" borderId="2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right" indent="2"/>
    </xf>
    <xf numFmtId="0" fontId="2" fillId="0" borderId="1" xfId="0" applyFont="1" applyBorder="1" applyAlignment="1" applyProtection="1">
      <alignment horizontal="center"/>
    </xf>
    <xf numFmtId="0" fontId="2" fillId="0" borderId="1" xfId="0" quotePrefix="1" applyFont="1" applyBorder="1" applyAlignment="1" applyProtection="1">
      <alignment horizontal="center"/>
    </xf>
    <xf numFmtId="0" fontId="0" fillId="0" borderId="2" xfId="0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10</xdr:row>
      <xdr:rowOff>9525</xdr:rowOff>
    </xdr:from>
    <xdr:to>
      <xdr:col>3</xdr:col>
      <xdr:colOff>171450</xdr:colOff>
      <xdr:row>12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09B9533-858C-4D2B-80E2-E2AA96969BF6}"/>
            </a:ext>
          </a:extLst>
        </xdr:cNvPr>
        <xdr:cNvSpPr>
          <a:spLocks/>
        </xdr:cNvSpPr>
      </xdr:nvSpPr>
      <xdr:spPr bwMode="auto">
        <a:xfrm>
          <a:off x="942975" y="12382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390525</xdr:colOff>
      <xdr:row>10</xdr:row>
      <xdr:rowOff>9525</xdr:rowOff>
    </xdr:from>
    <xdr:to>
      <xdr:col>8</xdr:col>
      <xdr:colOff>466725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7AE655EE-DBD1-4F2E-9477-D3CC98D967A7}"/>
            </a:ext>
          </a:extLst>
        </xdr:cNvPr>
        <xdr:cNvSpPr>
          <a:spLocks/>
        </xdr:cNvSpPr>
      </xdr:nvSpPr>
      <xdr:spPr bwMode="auto">
        <a:xfrm rot="10800000">
          <a:off x="3752850" y="12382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6</xdr:row>
      <xdr:rowOff>9525</xdr:rowOff>
    </xdr:from>
    <xdr:to>
      <xdr:col>3</xdr:col>
      <xdr:colOff>171450</xdr:colOff>
      <xdr:row>8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D25D1111-2A22-4A2C-B904-32AAFCCAE723}"/>
            </a:ext>
          </a:extLst>
        </xdr:cNvPr>
        <xdr:cNvSpPr>
          <a:spLocks/>
        </xdr:cNvSpPr>
      </xdr:nvSpPr>
      <xdr:spPr bwMode="auto">
        <a:xfrm>
          <a:off x="942975" y="752475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390525</xdr:colOff>
      <xdr:row>6</xdr:row>
      <xdr:rowOff>9525</xdr:rowOff>
    </xdr:from>
    <xdr:to>
      <xdr:col>8</xdr:col>
      <xdr:colOff>466725</xdr:colOff>
      <xdr:row>8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8C44572-FB10-452F-9C7A-1D633EE802F2}"/>
            </a:ext>
          </a:extLst>
        </xdr:cNvPr>
        <xdr:cNvSpPr>
          <a:spLocks/>
        </xdr:cNvSpPr>
      </xdr:nvSpPr>
      <xdr:spPr bwMode="auto">
        <a:xfrm rot="10800000">
          <a:off x="3752850" y="752475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A50B-1C19-4B7A-AEE8-9B945F27C1EB}">
  <dimension ref="A1:K30"/>
  <sheetViews>
    <sheetView tabSelected="1" topLeftCell="A3" workbookViewId="0">
      <selection activeCell="J18" sqref="J18"/>
    </sheetView>
  </sheetViews>
  <sheetFormatPr defaultRowHeight="12.75" x14ac:dyDescent="0.2"/>
  <cols>
    <col min="1" max="2" width="2.7109375" style="1" customWidth="1"/>
    <col min="3" max="5" width="7.28515625" style="1" customWidth="1"/>
    <col min="6" max="6" width="7.7109375" style="1" bestFit="1" customWidth="1"/>
    <col min="7" max="7" width="7.7109375" style="1" customWidth="1"/>
    <col min="8" max="8" width="7.7109375" style="1" bestFit="1" customWidth="1"/>
    <col min="9" max="9" width="9.140625" style="1"/>
    <col min="10" max="10" width="12.28515625" style="1" bestFit="1" customWidth="1"/>
    <col min="11" max="11" width="11.42578125" style="1" bestFit="1" customWidth="1"/>
    <col min="12" max="16384" width="9.140625" style="1"/>
  </cols>
  <sheetData>
    <row r="1" spans="1:11" s="2" customFormat="1" x14ac:dyDescent="0.2"/>
    <row r="4" spans="1:11" ht="16.5" x14ac:dyDescent="0.25">
      <c r="C4" s="3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5"/>
      <c r="K4" s="6" t="s">
        <v>7</v>
      </c>
    </row>
    <row r="5" spans="1:11" ht="16.5" x14ac:dyDescent="0.25">
      <c r="C5" s="7" t="s">
        <v>8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9">
        <v>1</v>
      </c>
      <c r="J5" s="10" t="s">
        <v>9</v>
      </c>
      <c r="K5" s="10" t="s">
        <v>10</v>
      </c>
    </row>
    <row r="6" spans="1:11" hidden="1" x14ac:dyDescent="0.2">
      <c r="C6" s="7" t="s">
        <v>11</v>
      </c>
      <c r="D6" s="8">
        <v>2</v>
      </c>
      <c r="E6" s="8">
        <f>2*COS(2*PI()/3)</f>
        <v>-0.99999999999999956</v>
      </c>
      <c r="F6" s="8">
        <f>2*COS(2*PI()/3)</f>
        <v>-0.99999999999999956</v>
      </c>
      <c r="G6" s="8">
        <v>2</v>
      </c>
      <c r="H6" s="8">
        <f>2*COS(2*PI()/3)</f>
        <v>-0.99999999999999956</v>
      </c>
      <c r="I6" s="8">
        <f>2*COS(2*PI()/3)</f>
        <v>-0.99999999999999956</v>
      </c>
      <c r="J6" s="7"/>
      <c r="K6" s="10"/>
    </row>
    <row r="7" spans="1:11" x14ac:dyDescent="0.2">
      <c r="C7" s="11" t="s">
        <v>12</v>
      </c>
      <c r="D7" s="8">
        <v>1</v>
      </c>
      <c r="E7" s="12" t="s">
        <v>13</v>
      </c>
      <c r="F7" s="12" t="s">
        <v>14</v>
      </c>
      <c r="G7" s="8">
        <v>1</v>
      </c>
      <c r="H7" s="12" t="s">
        <v>13</v>
      </c>
      <c r="I7" s="12" t="s">
        <v>14</v>
      </c>
      <c r="J7" s="13" t="s">
        <v>15</v>
      </c>
      <c r="K7" s="13" t="s">
        <v>16</v>
      </c>
    </row>
    <row r="8" spans="1:11" x14ac:dyDescent="0.2">
      <c r="C8" s="11"/>
      <c r="D8" s="8">
        <v>1</v>
      </c>
      <c r="E8" s="12" t="s">
        <v>14</v>
      </c>
      <c r="F8" s="12" t="s">
        <v>13</v>
      </c>
      <c r="G8" s="8">
        <v>1</v>
      </c>
      <c r="H8" s="12" t="s">
        <v>14</v>
      </c>
      <c r="I8" s="12" t="s">
        <v>13</v>
      </c>
      <c r="J8" s="14"/>
      <c r="K8" s="14"/>
    </row>
    <row r="9" spans="1:11" x14ac:dyDescent="0.2">
      <c r="C9" s="7" t="s">
        <v>17</v>
      </c>
      <c r="D9" s="8">
        <v>1</v>
      </c>
      <c r="E9" s="8">
        <v>1</v>
      </c>
      <c r="F9" s="8">
        <v>1</v>
      </c>
      <c r="G9" s="8">
        <v>-1</v>
      </c>
      <c r="H9" s="8">
        <v>-1</v>
      </c>
      <c r="I9" s="15">
        <v>-1</v>
      </c>
      <c r="J9" s="10" t="s">
        <v>18</v>
      </c>
      <c r="K9" s="10"/>
    </row>
    <row r="10" spans="1:11" hidden="1" x14ac:dyDescent="0.2">
      <c r="C10" s="16" t="s">
        <v>19</v>
      </c>
      <c r="D10" s="8">
        <v>2</v>
      </c>
      <c r="E10" s="8">
        <f>2*COS(2*PI()/3)</f>
        <v>-0.99999999999999956</v>
      </c>
      <c r="F10" s="8">
        <f>2*COS(2*PI()/3)</f>
        <v>-0.99999999999999956</v>
      </c>
      <c r="G10" s="8">
        <v>-2</v>
      </c>
      <c r="H10" s="8">
        <f>-2*COS(2*PI()/3)</f>
        <v>0.99999999999999956</v>
      </c>
      <c r="I10" s="8">
        <f>-2*COS(2*PI()/3)</f>
        <v>0.99999999999999956</v>
      </c>
      <c r="J10" s="17"/>
      <c r="K10" s="18"/>
    </row>
    <row r="11" spans="1:11" x14ac:dyDescent="0.2">
      <c r="C11" s="11" t="s">
        <v>20</v>
      </c>
      <c r="D11" s="8">
        <v>1</v>
      </c>
      <c r="E11" s="12" t="s">
        <v>13</v>
      </c>
      <c r="F11" s="12" t="s">
        <v>14</v>
      </c>
      <c r="G11" s="8">
        <v>-1</v>
      </c>
      <c r="H11" s="19" t="s">
        <v>21</v>
      </c>
      <c r="I11" s="19" t="s">
        <v>22</v>
      </c>
      <c r="J11" s="13" t="s">
        <v>23</v>
      </c>
      <c r="K11" s="13" t="s">
        <v>24</v>
      </c>
    </row>
    <row r="12" spans="1:11" x14ac:dyDescent="0.2">
      <c r="C12" s="20"/>
      <c r="D12" s="21">
        <v>1</v>
      </c>
      <c r="E12" s="22" t="s">
        <v>14</v>
      </c>
      <c r="F12" s="22" t="s">
        <v>13</v>
      </c>
      <c r="G12" s="21">
        <v>-1</v>
      </c>
      <c r="H12" s="23" t="s">
        <v>22</v>
      </c>
      <c r="I12" s="23" t="s">
        <v>21</v>
      </c>
      <c r="J12" s="24"/>
      <c r="K12" s="25"/>
    </row>
    <row r="14" spans="1:1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</sheetData>
  <sheetProtection sheet="1" objects="1" scenarios="1"/>
  <mergeCells count="6">
    <mergeCell ref="C7:C8"/>
    <mergeCell ref="J7:J8"/>
    <mergeCell ref="K7:K8"/>
    <mergeCell ref="C11:C12"/>
    <mergeCell ref="J11:J12"/>
    <mergeCell ref="K11:K12"/>
  </mergeCells>
  <printOptions horizontalCentered="1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C3h</vt:lpstr>
      <vt:lpstr>'C3h'!_6Àrea_d_impressió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2022-04-08T08:07:54Z</dcterms:created>
  <dcterms:modified xsi:type="dcterms:W3CDTF">2022-04-08T09:40:40Z</dcterms:modified>
</cp:coreProperties>
</file>